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gazashvili\Desktop\სატენდერო გამოსაცხადებელი\2016- ლაფანაანთკარი სასმელი წყალი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<sst xmlns="http://schemas.openxmlformats.org/spreadsheetml/2006/main" count="176" uniqueCount="103">
  <si>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</si>
  <si>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</si>
  <si>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</si>
  <si>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</si>
  <si>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</si>
  <si>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</si>
  <si>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</si>
  <si>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</si>
  <si>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</si>
  <si>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</si>
  <si>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</si>
  <si>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2</t>
  </si>
  <si>
    <t>3</t>
  </si>
  <si>
    <t>4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</si>
  <si>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</si>
  <si>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</si>
  <si>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</si>
  <si>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</si>
  <si>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კაც.სთ</t>
  </si>
  <si>
    <t>კბ/მ</t>
  </si>
  <si>
    <t>მ</t>
  </si>
  <si>
    <t>მუშის შრომითი დანახარჯი (2,99*1,20)</t>
  </si>
  <si>
    <t>მეტრი დრენაჟი</t>
  </si>
  <si>
    <t xml:space="preserve">მუშის შრომითი დანახარჯი </t>
  </si>
  <si>
    <t>მ/კბ</t>
  </si>
  <si>
    <t>მსხვილმარცვლოვანი ქვიშის ფენა    ფენის სისქე     (15 სმ.)</t>
  </si>
  <si>
    <t>თიხის ჩამკეტი ფენა ფენის სისქე საშ.(10 სმ.)</t>
  </si>
  <si>
    <t>კაც/სთ</t>
  </si>
  <si>
    <t xml:space="preserve">ც.               მ/კვ                </t>
  </si>
  <si>
    <t>სხვა მასალები (2.96*3.2)</t>
  </si>
  <si>
    <t>კგ</t>
  </si>
  <si>
    <t>ც</t>
  </si>
  <si>
    <t>მ/სთ</t>
  </si>
  <si>
    <t>წყალსადენის დაზიანებული ფოლადის მილის დემონტაჟი და ახალი ფოლადის მილის დამონტაჟება (ჩაკერება) დ-76 მმ.</t>
  </si>
  <si>
    <t>100 მეტრი</t>
  </si>
  <si>
    <t>მუშის შრომითი დანახარჯი (1,11*1,2)</t>
  </si>
  <si>
    <t>მანქანები (6.78*3.20)=21.7</t>
  </si>
  <si>
    <t>შემდუღებელი აპარატი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</si>
  <si>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 xml:space="preserve">ი:                    მილი წყალსადენის ფოლადის                           დ-76 მმ.         </t>
    </r>
  </si>
  <si>
    <t>სხვა მასალები (24,5*3,2)</t>
  </si>
  <si>
    <t>ფოლადის მილის ანტიკოროზიული დამუშავება (შეღებვა)</t>
  </si>
  <si>
    <t>კმ</t>
  </si>
  <si>
    <t>მანქანები (54.6*3.20)=21.7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</si>
  <si>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>ი:                    ბითუმი</t>
    </r>
  </si>
  <si>
    <t>სხვა მასალები (14,8*3,2)</t>
  </si>
  <si>
    <t>გრუნტის უკუმიყრა ხელით</t>
  </si>
  <si>
    <t>წყალსადენის ხაზზე ჩაჭრა 1 კვანძში წყალის გამანაწილებელის მოსაწყობად ფოლადის მილით დ-120 მმ. მასზე მომხმარებლებისთვის (30 ცალი) ხრახნიანი დაბოლოებების ჩაყენებით (ლითონის მუხლების მოწყობით) დ-20 მმ, 30 ცალი)</t>
  </si>
  <si>
    <t>ჩაჭრა / მეტრი მილი</t>
  </si>
  <si>
    <t>1 /             1,5</t>
  </si>
  <si>
    <t>მუშის შრომითი დანახარჯი (9,2*1,5)</t>
  </si>
  <si>
    <t>სხვა მანქანები (0,59*3.20)=1,9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</si>
  <si>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 xml:space="preserve">ი:                    მილი წყალსადენის ფოლადის                           დ-120 მმ.         </t>
    </r>
  </si>
  <si>
    <t>ფოლადის წყალსადენი მილის მუხლი დ-20 მმ.      (ხრახნით)</t>
  </si>
  <si>
    <t>ბითუმი (ანტიკოროზიული შეღებვა)</t>
  </si>
  <si>
    <t>ელექტროდი</t>
  </si>
  <si>
    <t>სხვა მასალები (0,84*3,2)</t>
  </si>
  <si>
    <t>სადრენაჟე სისტემების (2-ადგილზე) დემონტაჟი, (გათხრა, ძველი დრენაჟის მოხსნა) (ანგარიში ერთ დრენაჟზე)</t>
  </si>
  <si>
    <t xml:space="preserve"> ახალი სადრენაჟე სისტემის მოწყობა (ორ ადგილზე) ანგარიში ერთ დრენაჟზე, (სიგრძე 2-მ.) (არსებულ კამერასთან მიერთებით) (მასალების ხელით ზიდვა 100 მ-ზე.)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</si>
  <si>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 xml:space="preserve">ი:                    მილი პლასმასის პერფორირებული                  დ-160 მმ.        </t>
    </r>
  </si>
  <si>
    <t xml:space="preserve">ქვის პრიზმის შემოწყობა მილზე სისქე 50 სმ. </t>
  </si>
  <si>
    <t xml:space="preserve">ღორღის ფენა ფენის სიქე საშ. 30 სმ.)                </t>
  </si>
  <si>
    <t>თიხის ჩამკეტი ფენა ფენის სისქე საშ.(15 სმ.)</t>
  </si>
  <si>
    <t>ბოლო ფენა ადგილობრივი გრუნტის უკუმიყრა</t>
  </si>
  <si>
    <t>სხვა მასალები (1,66*3,2)</t>
  </si>
  <si>
    <t>მუშის შრომითი დანახარჯი (1,29*1,5)</t>
  </si>
  <si>
    <t xml:space="preserve"> მანქანები (0,98*3.20)=3.13</t>
  </si>
  <si>
    <t>სულ მე-2 ნაწილით ორ სადრენაჟე სისტემაზე (160.16*2)=320,32</t>
  </si>
  <si>
    <t>სულ 1-ლი ნაწილით: 724,69</t>
  </si>
  <si>
    <t>სადრენაჟე სისტემებთან არსებული მცირე ზომის ბეტონის კამერების შეკეება (2-ცალი)</t>
  </si>
  <si>
    <t xml:space="preserve">მ/კბ       ბეტონი        </t>
  </si>
  <si>
    <r>
      <rPr>
        <u val="double"/>
        <sz val="9"/>
        <color theme="1"/>
        <rFont val="AcadNusx"/>
      </rPr>
      <t>მატერიალური რესურსი:</t>
    </r>
    <r>
      <rPr>
        <sz val="9"/>
        <color theme="1"/>
        <rFont val="AcadNusx"/>
      </rPr>
      <t xml:space="preserve">                                 ბეტონი ბმ-250</t>
    </r>
  </si>
  <si>
    <t xml:space="preserve"> სახურავი ლითონის (ლითონის ჩარჩოში  ჩამონტაჟებული ფოლადის ფურცელი სისქით -2 მმ. . (0,7*0,7) მ/კვ    </t>
  </si>
  <si>
    <t xml:space="preserve">2,0   /               0,98            </t>
  </si>
  <si>
    <t>მე-3 სადრენაჟე სისტემიდან პლასმასის მილის (დ-25 მმ.) დასაერთებლად არსებულ ლითონის მილზე, თხრილის გათხრა ხელით (10*0,4*0,7)</t>
  </si>
  <si>
    <r>
      <rPr>
        <b/>
        <u/>
        <sz val="9"/>
        <color theme="1"/>
        <rFont val="AcadNusx"/>
      </rPr>
      <t xml:space="preserve">ნაწილი </t>
    </r>
    <r>
      <rPr>
        <b/>
        <sz val="9"/>
        <color theme="1"/>
        <rFont val="AcadNusx"/>
      </rPr>
      <t xml:space="preserve">1 </t>
    </r>
    <r>
      <rPr>
        <sz val="9"/>
        <color theme="1"/>
        <rFont val="AcadNusx"/>
      </rPr>
      <t xml:space="preserve">                                             როინ ვარდიშვილის სახლის მიმდებარედ არსებული წყალსადენი მილის შეცვლის მიზნით თხრილის გათხრა ხელით (10*0,5*0,7)</t>
    </r>
  </si>
  <si>
    <r>
      <rPr>
        <b/>
        <sz val="9"/>
        <rFont val="AcadNusx"/>
      </rPr>
      <t>სულ ერთ სადრენაჟე სისტემაზე</t>
    </r>
    <r>
      <rPr>
        <sz val="9"/>
        <rFont val="AcadNusx"/>
      </rPr>
      <t xml:space="preserve"> </t>
    </r>
    <r>
      <rPr>
        <b/>
        <sz val="9"/>
        <rFont val="AcadNusx"/>
      </rPr>
      <t>160,16</t>
    </r>
  </si>
  <si>
    <r>
      <t>ნ</t>
    </r>
    <r>
      <rPr>
        <b/>
        <u/>
        <sz val="9"/>
        <rFont val="AcadNusx"/>
      </rPr>
      <t xml:space="preserve">აწილი - </t>
    </r>
    <r>
      <rPr>
        <b/>
        <sz val="9"/>
        <rFont val="AcadNusx"/>
      </rPr>
      <t xml:space="preserve">3 </t>
    </r>
  </si>
  <si>
    <t>პლასმასის წყალსადენი მილის ჩაწყობა თხრილში მესამე სადრენაჟე სისტემიდან არსებულ წყალსადენზე (ლითონის დ-75 მმ.) დაერთებით, ჩაჭრით)</t>
  </si>
  <si>
    <t xml:space="preserve">კვვანძი / მეტრი </t>
  </si>
  <si>
    <t>1 /          10,0</t>
  </si>
  <si>
    <t>მუშის შრომითი დანახარჯი (6,11*1,2)</t>
  </si>
  <si>
    <t xml:space="preserve"> მანქანები (0,21*3.2)=0,67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</si>
  <si>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 xml:space="preserve">ი:                    მილი პლასმასის   დ-25 მმ.         </t>
    </r>
  </si>
  <si>
    <t>გადამყვანი ლითონიდან პლასმასზე</t>
  </si>
  <si>
    <t>სხვა მასალები (0,4*3,2)</t>
  </si>
  <si>
    <t>სულ მე-3 ნაწილით: 334,70</t>
  </si>
  <si>
    <r>
      <t>მ</t>
    </r>
    <r>
      <rPr>
        <b/>
        <u/>
        <sz val="11"/>
        <rFont val="AcadNusx"/>
      </rPr>
      <t>ე-4 ნაწილ</t>
    </r>
    <r>
      <rPr>
        <b/>
        <sz val="11"/>
        <rFont val="AcadNusx"/>
      </rPr>
      <t>ი:</t>
    </r>
  </si>
  <si>
    <t>დამატებითი სათავე ნაგებობის, დრენაჟის სისტემის მოსაწყობად ქვაბულის ამოღება ხელით (ძველის გაუქმებით,) (არსებული სადრენაჟე სისტემიდან) (30*1,2*1,5)</t>
  </si>
  <si>
    <t>ახალი სადრენაჟე  სისტემის მოწყობა პლასმასის პერფორირებული მილით</t>
  </si>
  <si>
    <t xml:space="preserve">გრძივი მეტრი 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</si>
  <si>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 xml:space="preserve">ი:                    მილი პლასმასის პერფორირებული                  დ-160 მმ.         </t>
    </r>
  </si>
  <si>
    <t xml:space="preserve">ქვის პრიზმის შემოწყობა მილზე სისქე 50-60 სმ. </t>
  </si>
  <si>
    <t>(ბოლო ფენა) გრუნტის უკუმიყრა   ხელით</t>
  </si>
  <si>
    <t>ქვის მოგროვება   ხელით ავტოთვითმცლელზე დატვირთვით</t>
  </si>
  <si>
    <t>ქვის ტრანსპორტირება სამშენებლო მოედნამდე</t>
  </si>
  <si>
    <t>ტონა</t>
  </si>
  <si>
    <t>სხვა მატერიალური რესურსების  ტრანსპორტირება სამშენებლო მოედნამდე</t>
  </si>
  <si>
    <t>სულ მე-4 ნაწილით: 2635,30</t>
  </si>
  <si>
    <t>სულ 1--4 ნაწილებით:</t>
  </si>
  <si>
    <t xml:space="preserve">ლაფანაანთკარის ა/ე. სოფ. ლაფანაანთკარი. სასმელი წყლის რეაბილიტაცია. </t>
  </si>
  <si>
    <t>ნაწილი-2 (ganmeordes orjer)</t>
  </si>
  <si>
    <t>jami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</si>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</sst>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sz val="8"/>
      <color theme="1"/>
      <name val="AcadNusx"/>
    </font>
    <font>
      <b/>
      <sz val="9"/>
      <color theme="1"/>
      <name val="AcadNusx"/>
    </font>
    <font>
      <u/>
      <sz val="9"/>
      <color theme="1"/>
      <name val="AcadNusx"/>
    </font>
    <font>
      <u val="double"/>
      <sz val="9"/>
      <color theme="1"/>
      <name val="AcadNusx"/>
    </font>
    <font>
      <b/>
      <sz val="11"/>
      <color theme="1"/>
      <name val="AcadNusx"/>
    </font>
    <font>
      <b/>
      <u/>
      <sz val="9"/>
      <color theme="1"/>
      <name val="AcadNusx"/>
    </font>
    <font>
      <b/>
      <sz val="9"/>
      <name val="AcadNusx"/>
    </font>
    <font>
      <b/>
      <u/>
      <sz val="9"/>
      <name val="AcadNusx"/>
    </font>
    <font>
      <b/>
      <u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49" fontId="3" fillId="0" borderId="5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left" vertical="center" wrapText="1"/>
    </xf>
    <xf numFmtId="9" fontId="15" fillId="0" borderId="5" xfId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75" workbookViewId="0">
      <selection activeCell="D68" sqref="D68"/>
    </sheetView>
  </sheetViews>
  <sheetFormatPr defaultColWidth="9.140625" defaultRowHeight="12.75" x14ac:dyDescent="0.2"/>
  <cols>
    <col min="1" max="1" width="2.85546875" style="9" customWidth="1"/>
    <col min="2" max="2" width="39.85546875" style="28" customWidth="1"/>
    <col min="3" max="3" width="8.5703125" style="10" customWidth="1"/>
    <col min="4" max="4" width="8.28515625" style="8" customWidth="1"/>
    <col min="5" max="5" width="10" style="8" customWidth="1"/>
    <col min="6" max="6" width="8.28515625" style="8" customWidth="1"/>
    <col min="7" max="7" width="9.28515625" style="14" customWidth="1"/>
    <col min="8" max="8" width="38.85546875" style="1" customWidth="1"/>
    <col min="9" max="16384" width="9.140625" style="1"/>
  </cols>
  <sheetData>
    <row r="1" spans="1:13" ht="13.5" hidden="1" x14ac:dyDescent="0.2">
      <c r="A1" s="11"/>
      <c r="B1" s="27"/>
      <c r="C1" s="12"/>
      <c r="D1" s="23"/>
      <c r="E1" s="23"/>
      <c r="F1" s="23"/>
      <c r="G1" s="13"/>
    </row>
    <row r="2" spans="1:13" ht="43.5" customHeight="1" x14ac:dyDescent="0.2">
      <c r="A2" s="73" t="s">
        <v>99</v>
      </c>
      <c r="B2" s="73"/>
      <c r="C2" s="73"/>
      <c r="D2" s="73"/>
      <c r="E2" s="73"/>
      <c r="F2" s="73"/>
      <c r="G2" s="73"/>
    </row>
    <row r="3" spans="1:13" ht="13.5" x14ac:dyDescent="0.2">
      <c r="A3" s="11"/>
      <c r="B3" s="27"/>
      <c r="C3" s="12"/>
      <c r="D3" s="23"/>
      <c r="E3" s="23"/>
      <c r="F3" s="23"/>
      <c r="G3" s="13"/>
    </row>
    <row r="4" spans="1:13" ht="13.5" x14ac:dyDescent="0.2">
      <c r="A4" s="11"/>
      <c r="B4" s="27"/>
      <c r="C4" s="12"/>
      <c r="D4" s="23"/>
      <c r="E4" s="23"/>
      <c r="F4" s="23"/>
      <c r="G4" s="13"/>
    </row>
    <row r="5" spans="1:13" ht="13.5" x14ac:dyDescent="0.2">
      <c r="A5" s="11"/>
      <c r="B5" s="27"/>
      <c r="C5" s="12"/>
      <c r="D5" s="23"/>
      <c r="E5" s="23"/>
      <c r="F5" s="23"/>
      <c r="G5" s="13"/>
    </row>
    <row r="6" spans="1:13" ht="13.5" x14ac:dyDescent="0.2">
      <c r="A6" s="11"/>
      <c r="B6" s="27"/>
      <c r="C6" s="12"/>
      <c r="D6" s="23"/>
      <c r="E6" s="23"/>
      <c r="F6" s="23"/>
      <c r="G6" s="13"/>
    </row>
    <row r="7" spans="1:13" ht="25.5" customHeight="1" x14ac:dyDescent="0.2">
      <c r="A7" s="72" t="s">
        <v>17</v>
      </c>
      <c r="B7" s="72"/>
      <c r="C7" s="72"/>
      <c r="D7" s="72"/>
      <c r="E7" s="72"/>
      <c r="F7" s="72"/>
      <c r="G7" s="72"/>
    </row>
    <row r="8" spans="1:13" ht="13.5" x14ac:dyDescent="0.2">
      <c r="A8" s="11"/>
      <c r="B8" s="27"/>
      <c r="C8" s="12"/>
      <c r="D8" s="23"/>
      <c r="E8" s="23"/>
      <c r="F8" s="23"/>
      <c r="G8" s="13"/>
    </row>
    <row r="9" spans="1:13" ht="20.25" customHeight="1" x14ac:dyDescent="0.25">
      <c r="A9" s="73" t="s">
        <v>4</v>
      </c>
      <c r="B9" s="73"/>
      <c r="C9" s="73"/>
      <c r="D9" s="73"/>
      <c r="E9" s="73"/>
      <c r="F9" s="73"/>
      <c r="G9" s="73"/>
      <c r="H9" s="2"/>
      <c r="I9" s="2"/>
      <c r="J9" s="2"/>
      <c r="K9" s="3"/>
      <c r="L9" s="3"/>
      <c r="M9" s="3"/>
    </row>
    <row r="10" spans="1:13" ht="37.9" customHeight="1" x14ac:dyDescent="0.2">
      <c r="A10" s="73" t="str">
        <f>A2</f>
        <v xml:space="preserve">ლაფანაანთკარის ა/ე. სოფ. ლაფანაანთკარი. სასმელი წყლის რეაბილიტაცია. </v>
      </c>
      <c r="B10" s="73"/>
      <c r="C10" s="73"/>
      <c r="D10" s="73"/>
      <c r="E10" s="73"/>
      <c r="F10" s="73"/>
      <c r="G10" s="73"/>
      <c r="H10" s="4"/>
      <c r="I10" s="5"/>
      <c r="J10" s="20"/>
      <c r="K10" s="20"/>
      <c r="L10" s="20"/>
      <c r="M10" s="20"/>
    </row>
    <row r="11" spans="1:13" ht="21.6" customHeight="1" x14ac:dyDescent="0.2">
      <c r="A11" s="77"/>
      <c r="B11" s="78" t="s">
        <v>16</v>
      </c>
      <c r="C11" s="79" t="s">
        <v>0</v>
      </c>
      <c r="D11" s="75" t="s">
        <v>1</v>
      </c>
      <c r="E11" s="76"/>
      <c r="F11" s="75" t="s">
        <v>2</v>
      </c>
      <c r="G11" s="76"/>
      <c r="H11" s="20"/>
      <c r="I11" s="20"/>
      <c r="J11" s="20"/>
      <c r="K11" s="20"/>
      <c r="L11" s="20"/>
      <c r="M11" s="20"/>
    </row>
    <row r="12" spans="1:13" ht="48" customHeight="1" x14ac:dyDescent="0.2">
      <c r="A12" s="77"/>
      <c r="B12" s="78"/>
      <c r="C12" s="80"/>
      <c r="D12" s="26" t="s">
        <v>15</v>
      </c>
      <c r="E12" s="26" t="s">
        <v>6</v>
      </c>
      <c r="F12" s="26" t="s">
        <v>5</v>
      </c>
      <c r="G12" s="15" t="s">
        <v>3</v>
      </c>
      <c r="H12" s="20"/>
      <c r="I12" s="20"/>
      <c r="J12" s="20"/>
      <c r="K12" s="20"/>
      <c r="L12" s="20"/>
      <c r="M12" s="6"/>
    </row>
    <row r="13" spans="1:13" s="25" customFormat="1" ht="13.5" x14ac:dyDescent="0.25">
      <c r="A13" s="47">
        <v>1</v>
      </c>
      <c r="B13" s="22">
        <v>3</v>
      </c>
      <c r="C13" s="22">
        <v>4</v>
      </c>
      <c r="D13" s="32">
        <v>5</v>
      </c>
      <c r="E13" s="32">
        <v>6</v>
      </c>
      <c r="F13" s="32">
        <v>7</v>
      </c>
      <c r="G13" s="24">
        <v>8</v>
      </c>
      <c r="H13" s="20"/>
      <c r="I13" s="20"/>
      <c r="J13" s="20"/>
      <c r="K13" s="20"/>
      <c r="L13" s="20"/>
      <c r="M13" s="7"/>
    </row>
    <row r="14" spans="1:13" s="25" customFormat="1" ht="51" x14ac:dyDescent="0.25">
      <c r="A14" s="69" t="s">
        <v>14</v>
      </c>
      <c r="B14" s="34" t="s">
        <v>74</v>
      </c>
      <c r="C14" s="19" t="s">
        <v>19</v>
      </c>
      <c r="D14" s="17"/>
      <c r="E14" s="17">
        <v>3.5</v>
      </c>
      <c r="F14" s="18"/>
      <c r="G14" s="17"/>
      <c r="H14" s="20"/>
      <c r="I14" s="20"/>
      <c r="J14" s="20"/>
      <c r="K14" s="20"/>
      <c r="L14" s="20"/>
      <c r="M14" s="7"/>
    </row>
    <row r="15" spans="1:13" s="25" customFormat="1" ht="15.75" x14ac:dyDescent="0.25">
      <c r="A15" s="71"/>
      <c r="B15" s="34" t="s">
        <v>21</v>
      </c>
      <c r="C15" s="19" t="s">
        <v>18</v>
      </c>
      <c r="D15" s="18"/>
      <c r="E15" s="17"/>
      <c r="F15" s="16"/>
      <c r="G15" s="57"/>
      <c r="H15" s="20"/>
      <c r="I15" s="20"/>
      <c r="J15" s="20"/>
      <c r="K15" s="20"/>
      <c r="L15" s="20"/>
      <c r="M15" s="7"/>
    </row>
    <row r="16" spans="1:13" s="25" customFormat="1" ht="38.25" x14ac:dyDescent="0.25">
      <c r="A16" s="66">
        <v>2</v>
      </c>
      <c r="B16" s="52" t="s">
        <v>33</v>
      </c>
      <c r="C16" s="22" t="s">
        <v>34</v>
      </c>
      <c r="D16" s="49"/>
      <c r="E16" s="50">
        <v>0.1</v>
      </c>
      <c r="F16" s="49"/>
      <c r="G16" s="58"/>
      <c r="H16" s="20"/>
      <c r="I16" s="20"/>
      <c r="J16" s="20"/>
      <c r="K16" s="20"/>
      <c r="L16" s="20"/>
      <c r="M16" s="7"/>
    </row>
    <row r="17" spans="1:13" s="25" customFormat="1" ht="13.5" x14ac:dyDescent="0.25">
      <c r="A17" s="67"/>
      <c r="B17" s="39" t="s">
        <v>35</v>
      </c>
      <c r="C17" s="36" t="s">
        <v>27</v>
      </c>
      <c r="D17" s="19"/>
      <c r="E17" s="37"/>
      <c r="F17" s="38"/>
      <c r="G17" s="59"/>
      <c r="H17" s="20"/>
      <c r="I17" s="20"/>
      <c r="J17" s="20"/>
      <c r="K17" s="20"/>
      <c r="L17" s="20"/>
      <c r="M17" s="7"/>
    </row>
    <row r="18" spans="1:13" s="25" customFormat="1" ht="13.5" x14ac:dyDescent="0.25">
      <c r="A18" s="67"/>
      <c r="B18" s="39" t="s">
        <v>36</v>
      </c>
      <c r="C18" s="36" t="s">
        <v>7</v>
      </c>
      <c r="D18" s="19"/>
      <c r="E18" s="19"/>
      <c r="F18" s="19"/>
      <c r="G18" s="59"/>
      <c r="H18" s="20"/>
      <c r="I18" s="20"/>
      <c r="J18" s="20"/>
      <c r="K18" s="20"/>
      <c r="L18" s="20"/>
      <c r="M18" s="7"/>
    </row>
    <row r="19" spans="1:13" s="25" customFormat="1" ht="13.5" x14ac:dyDescent="0.25">
      <c r="A19" s="67"/>
      <c r="B19" s="52" t="s">
        <v>37</v>
      </c>
      <c r="C19" s="22" t="s">
        <v>32</v>
      </c>
      <c r="D19" s="49"/>
      <c r="E19" s="31">
        <v>2</v>
      </c>
      <c r="F19" s="49"/>
      <c r="G19" s="60"/>
      <c r="H19" s="20"/>
      <c r="I19" s="20"/>
      <c r="J19" s="20"/>
      <c r="K19" s="20"/>
      <c r="L19" s="20"/>
      <c r="M19" s="7"/>
    </row>
    <row r="20" spans="1:13" s="25" customFormat="1" ht="38.25" x14ac:dyDescent="0.25">
      <c r="A20" s="67"/>
      <c r="B20" s="34" t="s">
        <v>38</v>
      </c>
      <c r="C20" s="19" t="s">
        <v>20</v>
      </c>
      <c r="D20" s="17"/>
      <c r="E20" s="17">
        <v>10</v>
      </c>
      <c r="F20" s="16"/>
      <c r="G20" s="57"/>
      <c r="H20" s="20"/>
      <c r="I20" s="20"/>
      <c r="J20" s="20"/>
      <c r="K20" s="20"/>
      <c r="L20" s="20"/>
      <c r="M20" s="7"/>
    </row>
    <row r="21" spans="1:13" s="25" customFormat="1" ht="13.5" x14ac:dyDescent="0.25">
      <c r="A21" s="68"/>
      <c r="B21" s="52" t="s">
        <v>39</v>
      </c>
      <c r="C21" s="22" t="s">
        <v>7</v>
      </c>
      <c r="D21" s="49"/>
      <c r="E21" s="49"/>
      <c r="F21" s="49"/>
      <c r="G21" s="60"/>
      <c r="H21" s="20"/>
      <c r="I21" s="20"/>
      <c r="J21" s="20"/>
      <c r="K21" s="20"/>
      <c r="L21" s="20"/>
      <c r="M21" s="7"/>
    </row>
    <row r="22" spans="1:13" s="25" customFormat="1" ht="25.5" x14ac:dyDescent="0.25">
      <c r="A22" s="66">
        <v>3</v>
      </c>
      <c r="B22" s="52" t="s">
        <v>40</v>
      </c>
      <c r="C22" s="22" t="s">
        <v>41</v>
      </c>
      <c r="D22" s="49"/>
      <c r="E22" s="49">
        <v>0.01</v>
      </c>
      <c r="F22" s="49"/>
      <c r="G22" s="61"/>
      <c r="H22" s="20"/>
      <c r="I22" s="20"/>
      <c r="J22" s="20"/>
      <c r="K22" s="20"/>
      <c r="L22" s="20"/>
      <c r="M22" s="7"/>
    </row>
    <row r="23" spans="1:13" s="25" customFormat="1" ht="13.5" x14ac:dyDescent="0.25">
      <c r="A23" s="67"/>
      <c r="B23" s="39" t="s">
        <v>35</v>
      </c>
      <c r="C23" s="36" t="s">
        <v>27</v>
      </c>
      <c r="D23" s="19"/>
      <c r="E23" s="37"/>
      <c r="F23" s="38"/>
      <c r="G23" s="59"/>
      <c r="H23" s="20"/>
      <c r="I23" s="20"/>
      <c r="J23" s="20"/>
      <c r="K23" s="20"/>
      <c r="L23" s="20"/>
      <c r="M23" s="7"/>
    </row>
    <row r="24" spans="1:13" s="25" customFormat="1" ht="13.5" x14ac:dyDescent="0.25">
      <c r="A24" s="67"/>
      <c r="B24" s="39" t="s">
        <v>42</v>
      </c>
      <c r="C24" s="36" t="s">
        <v>7</v>
      </c>
      <c r="D24" s="19"/>
      <c r="E24" s="19"/>
      <c r="F24" s="19"/>
      <c r="G24" s="59"/>
      <c r="H24" s="20"/>
      <c r="I24" s="20"/>
      <c r="J24" s="20"/>
      <c r="K24" s="20"/>
      <c r="L24" s="20"/>
      <c r="M24" s="7"/>
    </row>
    <row r="25" spans="1:13" s="25" customFormat="1" ht="25.5" x14ac:dyDescent="0.25">
      <c r="A25" s="67"/>
      <c r="B25" s="34" t="s">
        <v>43</v>
      </c>
      <c r="C25" s="19" t="s">
        <v>30</v>
      </c>
      <c r="D25" s="17"/>
      <c r="E25" s="17">
        <v>7.7</v>
      </c>
      <c r="F25" s="16"/>
      <c r="G25" s="57"/>
      <c r="H25" s="20"/>
      <c r="I25" s="20"/>
      <c r="J25" s="20"/>
      <c r="K25" s="20"/>
      <c r="L25" s="20"/>
      <c r="M25" s="7"/>
    </row>
    <row r="26" spans="1:13" s="25" customFormat="1" ht="13.5" x14ac:dyDescent="0.25">
      <c r="A26" s="68"/>
      <c r="B26" s="52" t="s">
        <v>44</v>
      </c>
      <c r="C26" s="22" t="s">
        <v>7</v>
      </c>
      <c r="D26" s="49"/>
      <c r="E26" s="49"/>
      <c r="F26" s="49"/>
      <c r="G26" s="60"/>
      <c r="H26" s="20"/>
      <c r="I26" s="20"/>
      <c r="J26" s="20"/>
      <c r="K26" s="20"/>
      <c r="L26" s="20"/>
      <c r="M26" s="7"/>
    </row>
    <row r="27" spans="1:13" s="25" customFormat="1" ht="15.75" x14ac:dyDescent="0.25">
      <c r="A27" s="69" t="s">
        <v>13</v>
      </c>
      <c r="B27" s="34" t="s">
        <v>45</v>
      </c>
      <c r="C27" s="19" t="s">
        <v>19</v>
      </c>
      <c r="D27" s="17"/>
      <c r="E27" s="17">
        <v>3.5</v>
      </c>
      <c r="F27" s="18"/>
      <c r="G27" s="57"/>
      <c r="H27" s="20"/>
      <c r="I27" s="20"/>
      <c r="J27" s="20"/>
      <c r="K27" s="20"/>
      <c r="L27" s="20"/>
      <c r="M27" s="7"/>
    </row>
    <row r="28" spans="1:13" s="25" customFormat="1" ht="15.75" x14ac:dyDescent="0.25">
      <c r="A28" s="71"/>
      <c r="B28" s="34" t="s">
        <v>23</v>
      </c>
      <c r="C28" s="19" t="s">
        <v>18</v>
      </c>
      <c r="D28" s="18"/>
      <c r="E28" s="17"/>
      <c r="F28" s="16"/>
      <c r="G28" s="57"/>
      <c r="H28" s="20"/>
      <c r="I28" s="20"/>
      <c r="J28" s="20"/>
      <c r="K28" s="20"/>
      <c r="L28" s="20"/>
      <c r="M28" s="7"/>
    </row>
    <row r="29" spans="1:13" s="25" customFormat="1" ht="76.5" x14ac:dyDescent="0.25">
      <c r="A29" s="66">
        <v>5</v>
      </c>
      <c r="B29" s="52" t="s">
        <v>46</v>
      </c>
      <c r="C29" s="22" t="s">
        <v>47</v>
      </c>
      <c r="D29" s="49"/>
      <c r="E29" s="50" t="s">
        <v>48</v>
      </c>
      <c r="F29" s="49"/>
      <c r="G29" s="58"/>
      <c r="H29" s="20"/>
      <c r="I29" s="20"/>
      <c r="J29" s="20"/>
      <c r="K29" s="20"/>
      <c r="L29" s="20"/>
      <c r="M29" s="7"/>
    </row>
    <row r="30" spans="1:13" s="25" customFormat="1" ht="13.5" x14ac:dyDescent="0.25">
      <c r="A30" s="67"/>
      <c r="B30" s="39" t="s">
        <v>49</v>
      </c>
      <c r="C30" s="36" t="s">
        <v>27</v>
      </c>
      <c r="D30" s="19"/>
      <c r="E30" s="37"/>
      <c r="F30" s="38"/>
      <c r="G30" s="59"/>
      <c r="H30" s="20"/>
      <c r="I30" s="20"/>
      <c r="J30" s="20"/>
      <c r="K30" s="20"/>
      <c r="L30" s="20"/>
      <c r="M30" s="7"/>
    </row>
    <row r="31" spans="1:13" s="25" customFormat="1" ht="13.5" x14ac:dyDescent="0.25">
      <c r="A31" s="67"/>
      <c r="B31" s="52" t="s">
        <v>37</v>
      </c>
      <c r="C31" s="22" t="s">
        <v>32</v>
      </c>
      <c r="D31" s="49"/>
      <c r="E31" s="31">
        <v>3</v>
      </c>
      <c r="F31" s="49"/>
      <c r="G31" s="60"/>
      <c r="H31" s="20"/>
      <c r="I31" s="20"/>
      <c r="J31" s="20"/>
      <c r="K31" s="20"/>
      <c r="L31" s="20"/>
      <c r="M31" s="7"/>
    </row>
    <row r="32" spans="1:13" s="25" customFormat="1" ht="13.5" x14ac:dyDescent="0.25">
      <c r="A32" s="67"/>
      <c r="B32" s="39" t="s">
        <v>50</v>
      </c>
      <c r="C32" s="36" t="s">
        <v>7</v>
      </c>
      <c r="D32" s="19"/>
      <c r="E32" s="19"/>
      <c r="F32" s="19"/>
      <c r="G32" s="59"/>
      <c r="H32" s="20"/>
      <c r="I32" s="20"/>
      <c r="J32" s="20"/>
      <c r="K32" s="20"/>
      <c r="L32" s="20"/>
      <c r="M32" s="7"/>
    </row>
    <row r="33" spans="1:13" s="25" customFormat="1" ht="38.25" x14ac:dyDescent="0.25">
      <c r="A33" s="67"/>
      <c r="B33" s="34" t="s">
        <v>51</v>
      </c>
      <c r="C33" s="19" t="s">
        <v>20</v>
      </c>
      <c r="D33" s="17"/>
      <c r="E33" s="17">
        <v>1.5</v>
      </c>
      <c r="F33" s="16"/>
      <c r="G33" s="57"/>
      <c r="H33" s="20"/>
      <c r="I33" s="20"/>
      <c r="J33" s="20"/>
      <c r="K33" s="20"/>
      <c r="L33" s="20"/>
      <c r="M33" s="7"/>
    </row>
    <row r="34" spans="1:13" s="25" customFormat="1" ht="25.5" x14ac:dyDescent="0.25">
      <c r="A34" s="67"/>
      <c r="B34" s="34" t="s">
        <v>52</v>
      </c>
      <c r="C34" s="19" t="s">
        <v>31</v>
      </c>
      <c r="D34" s="17"/>
      <c r="E34" s="17">
        <v>30</v>
      </c>
      <c r="F34" s="16"/>
      <c r="G34" s="57"/>
      <c r="H34" s="20"/>
      <c r="I34" s="20"/>
      <c r="J34" s="20"/>
      <c r="K34" s="20"/>
      <c r="L34" s="20"/>
      <c r="M34" s="7"/>
    </row>
    <row r="35" spans="1:13" s="25" customFormat="1" ht="15.75" x14ac:dyDescent="0.25">
      <c r="A35" s="67"/>
      <c r="B35" s="34" t="s">
        <v>53</v>
      </c>
      <c r="C35" s="19" t="s">
        <v>30</v>
      </c>
      <c r="D35" s="17"/>
      <c r="E35" s="17">
        <v>5</v>
      </c>
      <c r="F35" s="16"/>
      <c r="G35" s="57"/>
      <c r="H35" s="20"/>
      <c r="I35" s="20"/>
      <c r="J35" s="20"/>
      <c r="K35" s="20"/>
      <c r="L35" s="20"/>
      <c r="M35" s="7"/>
    </row>
    <row r="36" spans="1:13" s="25" customFormat="1" ht="15.75" x14ac:dyDescent="0.25">
      <c r="A36" s="67"/>
      <c r="B36" s="34" t="s">
        <v>54</v>
      </c>
      <c r="C36" s="19" t="s">
        <v>30</v>
      </c>
      <c r="D36" s="17"/>
      <c r="E36" s="17">
        <v>2.5</v>
      </c>
      <c r="F36" s="16"/>
      <c r="G36" s="57"/>
      <c r="H36" s="20"/>
      <c r="I36" s="20"/>
      <c r="J36" s="20"/>
      <c r="K36" s="20"/>
      <c r="L36" s="20"/>
      <c r="M36" s="7"/>
    </row>
    <row r="37" spans="1:13" s="25" customFormat="1" ht="13.5" x14ac:dyDescent="0.25">
      <c r="A37" s="68"/>
      <c r="B37" s="52" t="s">
        <v>55</v>
      </c>
      <c r="C37" s="22" t="s">
        <v>7</v>
      </c>
      <c r="D37" s="49"/>
      <c r="E37" s="49"/>
      <c r="F37" s="49"/>
      <c r="G37" s="60"/>
      <c r="H37" s="20"/>
      <c r="I37" s="20"/>
      <c r="J37" s="20"/>
      <c r="K37" s="20"/>
      <c r="L37" s="20"/>
      <c r="M37" s="7"/>
    </row>
    <row r="38" spans="1:13" s="25" customFormat="1" ht="13.5" x14ac:dyDescent="0.25">
      <c r="A38" s="48"/>
      <c r="B38" s="51" t="s">
        <v>67</v>
      </c>
      <c r="C38" s="22"/>
      <c r="D38" s="49"/>
      <c r="E38" s="49"/>
      <c r="F38" s="49"/>
      <c r="G38" s="60"/>
      <c r="H38" s="20"/>
      <c r="I38" s="20"/>
      <c r="J38" s="20"/>
      <c r="K38" s="20"/>
      <c r="L38" s="20"/>
      <c r="M38" s="7"/>
    </row>
    <row r="39" spans="1:13" s="25" customFormat="1" ht="13.5" x14ac:dyDescent="0.25">
      <c r="A39" s="48"/>
      <c r="B39" s="51" t="s">
        <v>100</v>
      </c>
      <c r="C39" s="22"/>
      <c r="D39" s="49"/>
      <c r="E39" s="49"/>
      <c r="F39" s="49"/>
      <c r="G39" s="60"/>
      <c r="H39" s="20"/>
      <c r="I39" s="20"/>
      <c r="J39" s="20"/>
      <c r="K39" s="20"/>
      <c r="L39" s="20"/>
      <c r="M39" s="7"/>
    </row>
    <row r="40" spans="1:13" s="25" customFormat="1" ht="38.25" x14ac:dyDescent="0.25">
      <c r="A40" s="69" t="s">
        <v>14</v>
      </c>
      <c r="B40" s="34" t="s">
        <v>56</v>
      </c>
      <c r="C40" s="19" t="s">
        <v>19</v>
      </c>
      <c r="D40" s="17"/>
      <c r="E40" s="17">
        <v>2</v>
      </c>
      <c r="F40" s="18"/>
      <c r="G40" s="57"/>
      <c r="H40" s="20"/>
      <c r="I40" s="20"/>
      <c r="J40" s="20"/>
      <c r="K40" s="20"/>
      <c r="L40" s="20"/>
      <c r="M40" s="7"/>
    </row>
    <row r="41" spans="1:13" s="25" customFormat="1" ht="15.75" x14ac:dyDescent="0.25">
      <c r="A41" s="71"/>
      <c r="B41" s="34" t="s">
        <v>23</v>
      </c>
      <c r="C41" s="19" t="s">
        <v>18</v>
      </c>
      <c r="D41" s="18"/>
      <c r="E41" s="17"/>
      <c r="F41" s="16"/>
      <c r="G41" s="57"/>
      <c r="H41" s="20"/>
      <c r="I41" s="20"/>
      <c r="J41" s="20"/>
      <c r="K41" s="20"/>
      <c r="L41" s="20"/>
      <c r="M41" s="7"/>
    </row>
    <row r="42" spans="1:13" s="25" customFormat="1" ht="51" x14ac:dyDescent="0.25">
      <c r="A42" s="66">
        <v>2</v>
      </c>
      <c r="B42" s="34" t="s">
        <v>57</v>
      </c>
      <c r="C42" s="19" t="s">
        <v>22</v>
      </c>
      <c r="D42" s="17"/>
      <c r="E42" s="17">
        <v>2</v>
      </c>
      <c r="F42" s="16"/>
      <c r="G42" s="62"/>
      <c r="H42" s="20"/>
      <c r="I42" s="20"/>
      <c r="J42" s="20"/>
      <c r="K42" s="20"/>
      <c r="L42" s="20"/>
      <c r="M42" s="7"/>
    </row>
    <row r="43" spans="1:13" s="25" customFormat="1" ht="15.75" x14ac:dyDescent="0.25">
      <c r="A43" s="67"/>
      <c r="B43" s="34" t="s">
        <v>64</v>
      </c>
      <c r="C43" s="19" t="s">
        <v>27</v>
      </c>
      <c r="D43" s="17"/>
      <c r="E43" s="17"/>
      <c r="F43" s="16"/>
      <c r="G43" s="57"/>
      <c r="H43" s="20"/>
      <c r="I43" s="20"/>
      <c r="J43" s="20"/>
      <c r="K43" s="20"/>
      <c r="L43" s="20"/>
      <c r="M43" s="7"/>
    </row>
    <row r="44" spans="1:13" s="25" customFormat="1" ht="13.5" x14ac:dyDescent="0.25">
      <c r="A44" s="67"/>
      <c r="B44" s="39" t="s">
        <v>65</v>
      </c>
      <c r="C44" s="36" t="s">
        <v>7</v>
      </c>
      <c r="D44" s="19"/>
      <c r="E44" s="19"/>
      <c r="F44" s="19"/>
      <c r="G44" s="59"/>
      <c r="H44" s="20"/>
      <c r="I44" s="20"/>
      <c r="J44" s="20"/>
      <c r="K44" s="20"/>
      <c r="L44" s="20"/>
      <c r="M44" s="7"/>
    </row>
    <row r="45" spans="1:13" s="25" customFormat="1" ht="38.25" x14ac:dyDescent="0.25">
      <c r="A45" s="67"/>
      <c r="B45" s="34" t="s">
        <v>58</v>
      </c>
      <c r="C45" s="19" t="s">
        <v>20</v>
      </c>
      <c r="D45" s="17"/>
      <c r="E45" s="17">
        <v>2</v>
      </c>
      <c r="F45" s="16"/>
      <c r="G45" s="57"/>
      <c r="H45" s="20"/>
      <c r="I45" s="20"/>
      <c r="J45" s="20"/>
      <c r="K45" s="20"/>
      <c r="L45" s="20"/>
      <c r="M45" s="7"/>
    </row>
    <row r="46" spans="1:13" s="25" customFormat="1" ht="13.5" x14ac:dyDescent="0.25">
      <c r="A46" s="67"/>
      <c r="B46" s="35" t="s">
        <v>59</v>
      </c>
      <c r="C46" s="36" t="s">
        <v>24</v>
      </c>
      <c r="D46" s="19"/>
      <c r="E46" s="37">
        <v>1</v>
      </c>
      <c r="F46" s="38"/>
      <c r="G46" s="63"/>
      <c r="H46" s="20"/>
      <c r="I46" s="20"/>
      <c r="J46" s="20"/>
      <c r="K46" s="20"/>
      <c r="L46" s="20"/>
      <c r="M46" s="7"/>
    </row>
    <row r="47" spans="1:13" s="25" customFormat="1" ht="13.5" x14ac:dyDescent="0.25">
      <c r="A47" s="67"/>
      <c r="B47" s="39" t="s">
        <v>60</v>
      </c>
      <c r="C47" s="36" t="s">
        <v>24</v>
      </c>
      <c r="D47" s="19"/>
      <c r="E47" s="37">
        <v>0.7</v>
      </c>
      <c r="F47" s="38"/>
      <c r="G47" s="59"/>
      <c r="H47" s="20"/>
      <c r="I47" s="20"/>
      <c r="J47" s="20"/>
      <c r="K47" s="20"/>
      <c r="L47" s="20"/>
      <c r="M47" s="7"/>
    </row>
    <row r="48" spans="1:13" s="25" customFormat="1" ht="25.5" x14ac:dyDescent="0.25">
      <c r="A48" s="67"/>
      <c r="B48" s="39" t="s">
        <v>25</v>
      </c>
      <c r="C48" s="36" t="s">
        <v>24</v>
      </c>
      <c r="D48" s="19"/>
      <c r="E48" s="37">
        <v>0.33</v>
      </c>
      <c r="F48" s="38"/>
      <c r="G48" s="59"/>
      <c r="H48" s="20"/>
      <c r="I48" s="20"/>
      <c r="J48" s="20"/>
      <c r="K48" s="20"/>
      <c r="L48" s="20"/>
      <c r="M48" s="7"/>
    </row>
    <row r="49" spans="1:13" s="25" customFormat="1" ht="13.5" x14ac:dyDescent="0.25">
      <c r="A49" s="67"/>
      <c r="B49" s="39" t="s">
        <v>61</v>
      </c>
      <c r="C49" s="36" t="s">
        <v>24</v>
      </c>
      <c r="D49" s="19"/>
      <c r="E49" s="38">
        <v>0.3</v>
      </c>
      <c r="F49" s="38"/>
      <c r="G49" s="59"/>
      <c r="H49" s="20"/>
      <c r="I49" s="20"/>
      <c r="J49" s="20"/>
      <c r="K49" s="20"/>
      <c r="L49" s="20"/>
      <c r="M49" s="7"/>
    </row>
    <row r="50" spans="1:13" s="25" customFormat="1" ht="25.5" x14ac:dyDescent="0.25">
      <c r="A50" s="67"/>
      <c r="B50" s="52" t="s">
        <v>62</v>
      </c>
      <c r="C50" s="36" t="s">
        <v>24</v>
      </c>
      <c r="D50" s="49"/>
      <c r="E50" s="49">
        <v>1</v>
      </c>
      <c r="F50" s="49"/>
      <c r="G50" s="60"/>
      <c r="H50" s="20"/>
      <c r="I50" s="20"/>
      <c r="J50" s="20"/>
      <c r="K50" s="20"/>
      <c r="L50" s="20"/>
      <c r="M50" s="7"/>
    </row>
    <row r="51" spans="1:13" s="25" customFormat="1" ht="13.5" x14ac:dyDescent="0.25">
      <c r="A51" s="68"/>
      <c r="B51" s="52" t="s">
        <v>63</v>
      </c>
      <c r="C51" s="22" t="s">
        <v>7</v>
      </c>
      <c r="D51" s="49"/>
      <c r="E51" s="49"/>
      <c r="F51" s="49"/>
      <c r="G51" s="60"/>
      <c r="H51" s="20"/>
      <c r="I51" s="20"/>
      <c r="J51" s="20"/>
      <c r="K51" s="20"/>
      <c r="L51" s="20"/>
      <c r="M51" s="7"/>
    </row>
    <row r="52" spans="1:13" s="25" customFormat="1" ht="13.5" x14ac:dyDescent="0.25">
      <c r="A52" s="48"/>
      <c r="B52" s="52" t="s">
        <v>75</v>
      </c>
      <c r="C52" s="22"/>
      <c r="D52" s="49"/>
      <c r="E52" s="49"/>
      <c r="F52" s="49"/>
      <c r="G52" s="64"/>
      <c r="H52" s="20"/>
      <c r="I52" s="20"/>
      <c r="J52" s="20"/>
      <c r="K52" s="20"/>
      <c r="L52" s="20"/>
      <c r="M52" s="7"/>
    </row>
    <row r="53" spans="1:13" s="25" customFormat="1" ht="25.5" x14ac:dyDescent="0.25">
      <c r="A53" s="48"/>
      <c r="B53" s="51" t="s">
        <v>66</v>
      </c>
      <c r="C53" s="22"/>
      <c r="D53" s="49"/>
      <c r="E53" s="49"/>
      <c r="F53" s="49"/>
      <c r="G53" s="64"/>
      <c r="H53" s="20"/>
      <c r="I53" s="20"/>
      <c r="J53" s="20"/>
      <c r="K53" s="20"/>
      <c r="L53" s="20"/>
      <c r="M53" s="7"/>
    </row>
    <row r="54" spans="1:13" s="25" customFormat="1" ht="13.5" x14ac:dyDescent="0.25">
      <c r="A54" s="48"/>
      <c r="B54" s="51" t="s">
        <v>76</v>
      </c>
      <c r="C54" s="22"/>
      <c r="D54" s="49"/>
      <c r="E54" s="49"/>
      <c r="F54" s="49"/>
      <c r="G54" s="58"/>
      <c r="H54" s="20"/>
      <c r="I54" s="20"/>
      <c r="J54" s="20"/>
      <c r="K54" s="20"/>
      <c r="L54" s="20"/>
      <c r="M54" s="7"/>
    </row>
    <row r="55" spans="1:13" s="25" customFormat="1" ht="25.5" x14ac:dyDescent="0.25">
      <c r="A55" s="69" t="s">
        <v>14</v>
      </c>
      <c r="B55" s="39" t="s">
        <v>68</v>
      </c>
      <c r="C55" s="36" t="s">
        <v>69</v>
      </c>
      <c r="D55" s="19"/>
      <c r="E55" s="37">
        <v>0.2</v>
      </c>
      <c r="F55" s="19"/>
      <c r="G55" s="65"/>
      <c r="H55" s="20"/>
      <c r="I55" s="20"/>
      <c r="J55" s="20"/>
      <c r="K55" s="20"/>
      <c r="L55" s="20"/>
      <c r="M55" s="7"/>
    </row>
    <row r="56" spans="1:13" s="25" customFormat="1" ht="13.5" x14ac:dyDescent="0.25">
      <c r="A56" s="70"/>
      <c r="B56" s="40" t="s">
        <v>23</v>
      </c>
      <c r="C56" s="41" t="s">
        <v>27</v>
      </c>
      <c r="D56" s="38"/>
      <c r="E56" s="37"/>
      <c r="F56" s="19"/>
      <c r="G56" s="59"/>
      <c r="H56" s="20"/>
      <c r="I56" s="20"/>
      <c r="J56" s="20"/>
      <c r="K56" s="20"/>
      <c r="L56" s="20"/>
      <c r="M56" s="7"/>
    </row>
    <row r="57" spans="1:13" s="25" customFormat="1" ht="25.5" x14ac:dyDescent="0.25">
      <c r="A57" s="70"/>
      <c r="B57" s="39" t="s">
        <v>70</v>
      </c>
      <c r="C57" s="36" t="s">
        <v>24</v>
      </c>
      <c r="D57" s="19"/>
      <c r="E57" s="37">
        <v>0.21</v>
      </c>
      <c r="F57" s="38"/>
      <c r="G57" s="59"/>
      <c r="H57" s="20"/>
      <c r="I57" s="20"/>
      <c r="J57" s="20"/>
      <c r="K57" s="20"/>
      <c r="L57" s="20"/>
      <c r="M57" s="7"/>
    </row>
    <row r="58" spans="1:13" s="25" customFormat="1" ht="38.25" x14ac:dyDescent="0.25">
      <c r="A58" s="70"/>
      <c r="B58" s="39" t="s">
        <v>71</v>
      </c>
      <c r="C58" s="36" t="s">
        <v>28</v>
      </c>
      <c r="D58" s="19"/>
      <c r="E58" s="38" t="s">
        <v>72</v>
      </c>
      <c r="F58" s="38"/>
      <c r="G58" s="59"/>
      <c r="H58" s="20"/>
      <c r="I58" s="20"/>
      <c r="J58" s="20"/>
      <c r="K58" s="20"/>
      <c r="L58" s="20"/>
      <c r="M58" s="7"/>
    </row>
    <row r="59" spans="1:13" s="25" customFormat="1" ht="13.5" x14ac:dyDescent="0.25">
      <c r="A59" s="71"/>
      <c r="B59" s="39" t="s">
        <v>29</v>
      </c>
      <c r="C59" s="36" t="s">
        <v>7</v>
      </c>
      <c r="D59" s="19"/>
      <c r="E59" s="19"/>
      <c r="F59" s="19"/>
      <c r="G59" s="59"/>
      <c r="H59" s="20"/>
      <c r="I59" s="20"/>
      <c r="J59" s="20"/>
      <c r="K59" s="20"/>
      <c r="L59" s="20"/>
      <c r="M59" s="7"/>
    </row>
    <row r="60" spans="1:13" s="25" customFormat="1" ht="51" x14ac:dyDescent="0.25">
      <c r="A60" s="69" t="s">
        <v>11</v>
      </c>
      <c r="B60" s="34" t="s">
        <v>73</v>
      </c>
      <c r="C60" s="19" t="s">
        <v>19</v>
      </c>
      <c r="D60" s="17"/>
      <c r="E60" s="17">
        <v>2.8</v>
      </c>
      <c r="F60" s="18"/>
      <c r="G60" s="57"/>
      <c r="H60" s="20"/>
      <c r="I60" s="20"/>
      <c r="J60" s="20"/>
      <c r="K60" s="20"/>
      <c r="L60" s="20"/>
      <c r="M60" s="7"/>
    </row>
    <row r="61" spans="1:13" s="25" customFormat="1" ht="15.75" x14ac:dyDescent="0.25">
      <c r="A61" s="71"/>
      <c r="B61" s="34" t="s">
        <v>23</v>
      </c>
      <c r="C61" s="19" t="s">
        <v>18</v>
      </c>
      <c r="D61" s="18"/>
      <c r="E61" s="17"/>
      <c r="F61" s="16"/>
      <c r="G61" s="57"/>
      <c r="H61" s="20"/>
      <c r="I61" s="20"/>
      <c r="J61" s="20"/>
      <c r="K61" s="20"/>
      <c r="L61" s="20"/>
      <c r="M61" s="7"/>
    </row>
    <row r="62" spans="1:13" s="25" customFormat="1" ht="51" x14ac:dyDescent="0.25">
      <c r="A62" s="66">
        <v>3</v>
      </c>
      <c r="B62" s="52" t="s">
        <v>77</v>
      </c>
      <c r="C62" s="22" t="s">
        <v>78</v>
      </c>
      <c r="D62" s="49"/>
      <c r="E62" s="50" t="s">
        <v>79</v>
      </c>
      <c r="F62" s="49"/>
      <c r="G62" s="58"/>
      <c r="H62" s="20"/>
      <c r="I62" s="20"/>
      <c r="J62" s="20"/>
      <c r="K62" s="20"/>
      <c r="L62" s="20"/>
      <c r="M62" s="7"/>
    </row>
    <row r="63" spans="1:13" s="25" customFormat="1" ht="13.5" x14ac:dyDescent="0.25">
      <c r="A63" s="67"/>
      <c r="B63" s="39" t="s">
        <v>80</v>
      </c>
      <c r="C63" s="36" t="s">
        <v>27</v>
      </c>
      <c r="D63" s="19"/>
      <c r="E63" s="37"/>
      <c r="F63" s="38"/>
      <c r="G63" s="59"/>
      <c r="H63" s="20"/>
      <c r="I63" s="20"/>
      <c r="J63" s="20"/>
      <c r="K63" s="20"/>
      <c r="L63" s="20"/>
      <c r="M63" s="7"/>
    </row>
    <row r="64" spans="1:13" s="25" customFormat="1" ht="13.5" x14ac:dyDescent="0.25">
      <c r="A64" s="67"/>
      <c r="B64" s="52" t="s">
        <v>37</v>
      </c>
      <c r="C64" s="22" t="s">
        <v>32</v>
      </c>
      <c r="D64" s="49"/>
      <c r="E64" s="31">
        <v>1.5</v>
      </c>
      <c r="F64" s="49"/>
      <c r="G64" s="60"/>
      <c r="H64" s="20"/>
      <c r="I64" s="20"/>
      <c r="J64" s="20"/>
      <c r="K64" s="20"/>
      <c r="L64" s="20"/>
      <c r="M64" s="7"/>
    </row>
    <row r="65" spans="1:13" s="25" customFormat="1" ht="13.5" x14ac:dyDescent="0.25">
      <c r="A65" s="67"/>
      <c r="B65" s="39" t="s">
        <v>81</v>
      </c>
      <c r="C65" s="36" t="s">
        <v>7</v>
      </c>
      <c r="D65" s="19"/>
      <c r="E65" s="19"/>
      <c r="F65" s="19"/>
      <c r="G65" s="59"/>
      <c r="H65" s="20"/>
      <c r="I65" s="20"/>
      <c r="J65" s="20"/>
      <c r="K65" s="20"/>
      <c r="L65" s="20"/>
      <c r="M65" s="7"/>
    </row>
    <row r="66" spans="1:13" s="25" customFormat="1" ht="25.5" x14ac:dyDescent="0.25">
      <c r="A66" s="67"/>
      <c r="B66" s="34" t="s">
        <v>82</v>
      </c>
      <c r="C66" s="19" t="s">
        <v>20</v>
      </c>
      <c r="D66" s="17"/>
      <c r="E66" s="17">
        <v>10</v>
      </c>
      <c r="F66" s="16"/>
      <c r="G66" s="57"/>
      <c r="H66" s="20"/>
      <c r="I66" s="20"/>
      <c r="J66" s="20"/>
      <c r="K66" s="20"/>
      <c r="L66" s="20"/>
      <c r="M66" s="7"/>
    </row>
    <row r="67" spans="1:13" s="25" customFormat="1" ht="15.75" x14ac:dyDescent="0.25">
      <c r="A67" s="67"/>
      <c r="B67" s="34" t="s">
        <v>83</v>
      </c>
      <c r="C67" s="19" t="s">
        <v>31</v>
      </c>
      <c r="D67" s="17"/>
      <c r="E67" s="17">
        <v>2</v>
      </c>
      <c r="F67" s="16"/>
      <c r="G67" s="57"/>
      <c r="H67" s="20"/>
      <c r="I67" s="20"/>
      <c r="J67" s="20"/>
      <c r="K67" s="20"/>
      <c r="L67" s="20"/>
      <c r="M67" s="7"/>
    </row>
    <row r="68" spans="1:13" s="25" customFormat="1" ht="13.5" x14ac:dyDescent="0.25">
      <c r="A68" s="68"/>
      <c r="B68" s="52" t="s">
        <v>84</v>
      </c>
      <c r="C68" s="22" t="s">
        <v>7</v>
      </c>
      <c r="D68" s="49"/>
      <c r="E68" s="49"/>
      <c r="F68" s="49"/>
      <c r="G68" s="60"/>
      <c r="H68" s="20"/>
      <c r="I68" s="20"/>
      <c r="J68" s="20"/>
      <c r="K68" s="20"/>
      <c r="L68" s="20"/>
      <c r="M68" s="7"/>
    </row>
    <row r="69" spans="1:13" s="25" customFormat="1" ht="15.75" x14ac:dyDescent="0.25">
      <c r="A69" s="69" t="s">
        <v>13</v>
      </c>
      <c r="B69" s="34" t="s">
        <v>45</v>
      </c>
      <c r="C69" s="19" t="s">
        <v>19</v>
      </c>
      <c r="D69" s="17"/>
      <c r="E69" s="17">
        <v>2.8</v>
      </c>
      <c r="F69" s="18"/>
      <c r="G69" s="57"/>
      <c r="H69" s="20"/>
      <c r="I69" s="20"/>
      <c r="J69" s="20"/>
      <c r="K69" s="20"/>
      <c r="L69" s="20"/>
      <c r="M69" s="7"/>
    </row>
    <row r="70" spans="1:13" s="25" customFormat="1" ht="15.75" x14ac:dyDescent="0.25">
      <c r="A70" s="71"/>
      <c r="B70" s="34" t="s">
        <v>23</v>
      </c>
      <c r="C70" s="19" t="s">
        <v>18</v>
      </c>
      <c r="D70" s="18"/>
      <c r="E70" s="17"/>
      <c r="F70" s="16"/>
      <c r="G70" s="57"/>
      <c r="H70" s="20"/>
      <c r="I70" s="20"/>
      <c r="J70" s="20"/>
      <c r="K70" s="20"/>
      <c r="L70" s="20"/>
      <c r="M70" s="7"/>
    </row>
    <row r="71" spans="1:13" s="25" customFormat="1" ht="13.5" x14ac:dyDescent="0.25">
      <c r="A71" s="48"/>
      <c r="B71" s="51" t="s">
        <v>85</v>
      </c>
      <c r="C71" s="22"/>
      <c r="D71" s="49"/>
      <c r="E71" s="49"/>
      <c r="F71" s="49"/>
      <c r="G71" s="60"/>
      <c r="H71" s="20"/>
      <c r="I71" s="20"/>
      <c r="J71" s="20"/>
      <c r="K71" s="20"/>
      <c r="L71" s="20"/>
      <c r="M71" s="7"/>
    </row>
    <row r="72" spans="1:13" s="25" customFormat="1" ht="15.75" x14ac:dyDescent="0.25">
      <c r="A72" s="48"/>
      <c r="B72" s="56" t="s">
        <v>86</v>
      </c>
      <c r="C72" s="22"/>
      <c r="D72" s="49"/>
      <c r="E72" s="49"/>
      <c r="F72" s="49"/>
      <c r="G72" s="58"/>
      <c r="H72" s="20"/>
      <c r="I72" s="20"/>
      <c r="J72" s="20"/>
      <c r="K72" s="20"/>
      <c r="L72" s="20"/>
      <c r="M72" s="7"/>
    </row>
    <row r="73" spans="1:13" s="25" customFormat="1" ht="51" x14ac:dyDescent="0.25">
      <c r="A73" s="69" t="s">
        <v>14</v>
      </c>
      <c r="B73" s="34" t="s">
        <v>87</v>
      </c>
      <c r="C73" s="19" t="s">
        <v>19</v>
      </c>
      <c r="D73" s="17"/>
      <c r="E73" s="17">
        <v>54</v>
      </c>
      <c r="F73" s="18"/>
      <c r="G73" s="57"/>
      <c r="H73" s="20"/>
      <c r="I73" s="20"/>
      <c r="J73" s="20"/>
      <c r="K73" s="20"/>
      <c r="L73" s="20"/>
      <c r="M73" s="7"/>
    </row>
    <row r="74" spans="1:13" s="25" customFormat="1" ht="15.75" x14ac:dyDescent="0.25">
      <c r="A74" s="71"/>
      <c r="B74" s="34" t="s">
        <v>23</v>
      </c>
      <c r="C74" s="19" t="s">
        <v>18</v>
      </c>
      <c r="D74" s="18"/>
      <c r="E74" s="17">
        <v>161.5</v>
      </c>
      <c r="F74" s="16"/>
      <c r="G74" s="57"/>
      <c r="H74" s="20"/>
      <c r="I74" s="20"/>
      <c r="J74" s="20"/>
      <c r="K74" s="20"/>
      <c r="L74" s="20"/>
      <c r="M74" s="7"/>
    </row>
    <row r="75" spans="1:13" s="25" customFormat="1" ht="25.5" x14ac:dyDescent="0.25">
      <c r="A75" s="69" t="s">
        <v>11</v>
      </c>
      <c r="B75" s="34" t="s">
        <v>88</v>
      </c>
      <c r="C75" s="19" t="s">
        <v>89</v>
      </c>
      <c r="D75" s="17"/>
      <c r="E75" s="17">
        <v>30</v>
      </c>
      <c r="F75" s="16"/>
      <c r="G75" s="57"/>
      <c r="H75" s="20"/>
      <c r="I75" s="20"/>
      <c r="J75" s="20"/>
      <c r="K75" s="20"/>
      <c r="L75" s="20"/>
      <c r="M75" s="7"/>
    </row>
    <row r="76" spans="1:13" s="25" customFormat="1" ht="15.75" x14ac:dyDescent="0.25">
      <c r="A76" s="70"/>
      <c r="B76" s="34" t="s">
        <v>23</v>
      </c>
      <c r="C76" s="19"/>
      <c r="D76" s="17"/>
      <c r="E76" s="17"/>
      <c r="F76" s="16"/>
      <c r="G76" s="57"/>
      <c r="H76" s="20"/>
      <c r="I76" s="20"/>
      <c r="J76" s="20"/>
      <c r="K76" s="20"/>
      <c r="L76" s="20"/>
      <c r="M76" s="7"/>
    </row>
    <row r="77" spans="1:13" s="25" customFormat="1" ht="38.25" x14ac:dyDescent="0.25">
      <c r="A77" s="70"/>
      <c r="B77" s="34" t="s">
        <v>90</v>
      </c>
      <c r="C77" s="19" t="s">
        <v>20</v>
      </c>
      <c r="D77" s="17"/>
      <c r="E77" s="17">
        <v>30</v>
      </c>
      <c r="F77" s="16"/>
      <c r="G77" s="57"/>
      <c r="H77" s="20"/>
      <c r="I77" s="20"/>
      <c r="J77" s="20"/>
      <c r="K77" s="20"/>
      <c r="L77" s="20"/>
      <c r="M77" s="7"/>
    </row>
    <row r="78" spans="1:13" s="25" customFormat="1" ht="25.5" x14ac:dyDescent="0.25">
      <c r="A78" s="70"/>
      <c r="B78" s="35" t="s">
        <v>91</v>
      </c>
      <c r="C78" s="36" t="s">
        <v>24</v>
      </c>
      <c r="D78" s="19"/>
      <c r="E78" s="37">
        <v>22</v>
      </c>
      <c r="F78" s="38"/>
      <c r="G78" s="63"/>
      <c r="H78" s="20"/>
      <c r="I78" s="20"/>
      <c r="J78" s="20"/>
      <c r="K78" s="20"/>
      <c r="L78" s="20"/>
      <c r="M78" s="7"/>
    </row>
    <row r="79" spans="1:13" s="25" customFormat="1" ht="13.5" x14ac:dyDescent="0.25">
      <c r="A79" s="70"/>
      <c r="B79" s="39" t="s">
        <v>60</v>
      </c>
      <c r="C79" s="36" t="s">
        <v>24</v>
      </c>
      <c r="D79" s="19"/>
      <c r="E79" s="37">
        <v>13.3</v>
      </c>
      <c r="F79" s="38"/>
      <c r="G79" s="63"/>
      <c r="H79" s="20"/>
      <c r="I79" s="20"/>
      <c r="J79" s="20"/>
      <c r="K79" s="20"/>
      <c r="L79" s="20"/>
      <c r="M79" s="7"/>
    </row>
    <row r="80" spans="1:13" s="25" customFormat="1" ht="25.5" x14ac:dyDescent="0.25">
      <c r="A80" s="70"/>
      <c r="B80" s="39" t="s">
        <v>25</v>
      </c>
      <c r="C80" s="36" t="s">
        <v>24</v>
      </c>
      <c r="D80" s="19"/>
      <c r="E80" s="37">
        <v>6.5</v>
      </c>
      <c r="F80" s="38"/>
      <c r="G80" s="63"/>
      <c r="H80" s="20"/>
      <c r="I80" s="20"/>
      <c r="J80" s="20"/>
      <c r="K80" s="20"/>
      <c r="L80" s="20"/>
      <c r="M80" s="7"/>
    </row>
    <row r="81" spans="1:13" s="25" customFormat="1" ht="13.5" x14ac:dyDescent="0.25">
      <c r="A81" s="71"/>
      <c r="B81" s="39" t="s">
        <v>26</v>
      </c>
      <c r="C81" s="36" t="s">
        <v>24</v>
      </c>
      <c r="D81" s="19"/>
      <c r="E81" s="38">
        <v>5.4</v>
      </c>
      <c r="F81" s="38"/>
      <c r="G81" s="63"/>
      <c r="H81" s="20"/>
      <c r="I81" s="20"/>
      <c r="J81" s="20"/>
      <c r="K81" s="20"/>
      <c r="L81" s="20"/>
      <c r="M81" s="7"/>
    </row>
    <row r="82" spans="1:13" s="25" customFormat="1" ht="15.75" x14ac:dyDescent="0.25">
      <c r="A82" s="69" t="s">
        <v>12</v>
      </c>
      <c r="B82" s="34" t="s">
        <v>92</v>
      </c>
      <c r="C82" s="19" t="s">
        <v>19</v>
      </c>
      <c r="D82" s="17"/>
      <c r="E82" s="17">
        <v>14</v>
      </c>
      <c r="F82" s="18"/>
      <c r="G82" s="57"/>
      <c r="H82" s="20"/>
      <c r="I82" s="20"/>
      <c r="J82" s="20"/>
      <c r="K82" s="20"/>
      <c r="L82" s="20"/>
      <c r="M82" s="7"/>
    </row>
    <row r="83" spans="1:13" s="25" customFormat="1" ht="15.75" x14ac:dyDescent="0.25">
      <c r="A83" s="71"/>
      <c r="B83" s="34" t="s">
        <v>23</v>
      </c>
      <c r="C83" s="19" t="s">
        <v>18</v>
      </c>
      <c r="D83" s="18"/>
      <c r="E83" s="17">
        <v>13.9</v>
      </c>
      <c r="F83" s="16"/>
      <c r="G83" s="57"/>
      <c r="H83" s="20"/>
      <c r="I83" s="20"/>
      <c r="J83" s="20"/>
      <c r="K83" s="20"/>
      <c r="L83" s="20"/>
      <c r="M83" s="7"/>
    </row>
    <row r="84" spans="1:13" s="25" customFormat="1" ht="25.5" x14ac:dyDescent="0.25">
      <c r="A84" s="66">
        <v>4</v>
      </c>
      <c r="B84" s="34" t="s">
        <v>93</v>
      </c>
      <c r="C84" s="19" t="s">
        <v>19</v>
      </c>
      <c r="D84" s="17"/>
      <c r="E84" s="17">
        <v>22</v>
      </c>
      <c r="F84" s="18"/>
      <c r="G84" s="57"/>
      <c r="H84" s="20"/>
      <c r="I84" s="20"/>
      <c r="J84" s="20"/>
      <c r="K84" s="20"/>
      <c r="L84" s="20"/>
      <c r="M84" s="7"/>
    </row>
    <row r="85" spans="1:13" s="25" customFormat="1" ht="15.75" x14ac:dyDescent="0.25">
      <c r="A85" s="68"/>
      <c r="B85" s="34" t="s">
        <v>23</v>
      </c>
      <c r="C85" s="19" t="s">
        <v>18</v>
      </c>
      <c r="D85" s="18"/>
      <c r="E85" s="17">
        <v>21.8</v>
      </c>
      <c r="F85" s="16"/>
      <c r="G85" s="57"/>
      <c r="H85" s="20"/>
      <c r="I85" s="20"/>
      <c r="J85" s="20"/>
      <c r="K85" s="20"/>
      <c r="L85" s="20"/>
      <c r="M85" s="7"/>
    </row>
    <row r="86" spans="1:13" s="25" customFormat="1" ht="25.5" x14ac:dyDescent="0.25">
      <c r="A86" s="48">
        <v>5</v>
      </c>
      <c r="B86" s="52" t="s">
        <v>94</v>
      </c>
      <c r="C86" s="22" t="s">
        <v>95</v>
      </c>
      <c r="D86" s="49"/>
      <c r="E86" s="49">
        <v>44</v>
      </c>
      <c r="F86" s="49"/>
      <c r="G86" s="57"/>
      <c r="H86" s="20"/>
      <c r="I86" s="20"/>
      <c r="J86" s="20"/>
      <c r="K86" s="20"/>
      <c r="L86" s="20"/>
      <c r="M86" s="7"/>
    </row>
    <row r="87" spans="1:13" s="25" customFormat="1" ht="25.5" x14ac:dyDescent="0.25">
      <c r="A87" s="48">
        <v>6</v>
      </c>
      <c r="B87" s="52" t="s">
        <v>96</v>
      </c>
      <c r="C87" s="22" t="s">
        <v>7</v>
      </c>
      <c r="D87" s="49"/>
      <c r="E87" s="49"/>
      <c r="F87" s="49"/>
      <c r="G87" s="57"/>
      <c r="H87" s="20"/>
      <c r="I87" s="20"/>
      <c r="J87" s="20"/>
      <c r="K87" s="20"/>
      <c r="L87" s="20"/>
      <c r="M87" s="7"/>
    </row>
    <row r="88" spans="1:13" s="25" customFormat="1" ht="13.5" x14ac:dyDescent="0.25">
      <c r="A88" s="48"/>
      <c r="B88" s="51" t="s">
        <v>97</v>
      </c>
      <c r="C88" s="22"/>
      <c r="D88" s="49"/>
      <c r="E88" s="49"/>
      <c r="F88" s="49"/>
      <c r="G88" s="50"/>
      <c r="H88" s="20"/>
      <c r="I88" s="20"/>
      <c r="J88" s="20"/>
      <c r="K88" s="20"/>
      <c r="L88" s="20"/>
      <c r="M88" s="7"/>
    </row>
    <row r="89" spans="1:13" s="25" customFormat="1" ht="13.5" x14ac:dyDescent="0.25">
      <c r="A89" s="48"/>
      <c r="B89" s="51" t="s">
        <v>98</v>
      </c>
      <c r="C89" s="22"/>
      <c r="D89" s="49"/>
      <c r="E89" s="49"/>
      <c r="F89" s="49"/>
      <c r="G89" s="50"/>
      <c r="H89" s="20"/>
      <c r="I89" s="20"/>
      <c r="J89" s="20"/>
      <c r="K89" s="20"/>
      <c r="L89" s="20"/>
      <c r="M89" s="7"/>
    </row>
    <row r="90" spans="1:13" ht="15.75" x14ac:dyDescent="0.2">
      <c r="A90" s="29"/>
      <c r="B90" s="53" t="s">
        <v>3</v>
      </c>
      <c r="C90" s="19"/>
      <c r="D90" s="17"/>
      <c r="E90" s="18"/>
      <c r="F90" s="16"/>
      <c r="G90" s="42"/>
      <c r="H90" s="20"/>
      <c r="I90" s="20"/>
      <c r="J90" s="20"/>
      <c r="K90" s="20"/>
      <c r="L90" s="20"/>
      <c r="M90" s="7"/>
    </row>
    <row r="91" spans="1:13" ht="15.75" x14ac:dyDescent="0.25">
      <c r="A91" s="21"/>
      <c r="B91" s="54" t="s">
        <v>9</v>
      </c>
      <c r="C91" s="26" t="s">
        <v>7</v>
      </c>
      <c r="D91" s="43"/>
      <c r="E91" s="44"/>
      <c r="F91" s="44"/>
      <c r="G91" s="45"/>
    </row>
    <row r="92" spans="1:13" ht="15.75" x14ac:dyDescent="0.25">
      <c r="A92" s="21"/>
      <c r="B92" s="54" t="s">
        <v>8</v>
      </c>
      <c r="C92" s="26" t="s">
        <v>7</v>
      </c>
      <c r="D92" s="44"/>
      <c r="E92" s="44"/>
      <c r="F92" s="44"/>
      <c r="G92" s="45"/>
    </row>
    <row r="93" spans="1:13" ht="15.75" x14ac:dyDescent="0.25">
      <c r="A93" s="21"/>
      <c r="B93" s="54" t="s">
        <v>10</v>
      </c>
      <c r="C93" s="26" t="s">
        <v>7</v>
      </c>
      <c r="D93" s="43"/>
      <c r="E93" s="44"/>
      <c r="F93" s="44"/>
      <c r="G93" s="45"/>
    </row>
    <row r="94" spans="1:13" ht="15.75" x14ac:dyDescent="0.25">
      <c r="A94" s="21"/>
      <c r="B94" s="54" t="s">
        <v>101</v>
      </c>
      <c r="C94" s="26"/>
      <c r="D94" s="43"/>
      <c r="E94" s="44"/>
      <c r="F94" s="44"/>
      <c r="G94" s="45"/>
    </row>
    <row r="95" spans="1:13" ht="15.75" x14ac:dyDescent="0.25">
      <c r="A95" s="21"/>
      <c r="B95" s="54" t="s">
        <v>102</v>
      </c>
      <c r="C95" s="26"/>
      <c r="D95" s="43">
        <v>0.18</v>
      </c>
      <c r="E95" s="44"/>
      <c r="F95" s="44"/>
      <c r="G95" s="45"/>
    </row>
    <row r="96" spans="1:13" ht="15.75" x14ac:dyDescent="0.25">
      <c r="A96" s="30"/>
      <c r="B96" s="55" t="s">
        <v>3</v>
      </c>
      <c r="C96" s="26" t="s">
        <v>7</v>
      </c>
      <c r="D96" s="44"/>
      <c r="E96" s="44"/>
      <c r="F96" s="44"/>
      <c r="G96" s="46"/>
    </row>
    <row r="97" spans="1:7" ht="21" customHeight="1" x14ac:dyDescent="0.2">
      <c r="A97" s="33"/>
    </row>
    <row r="98" spans="1:7" ht="15" x14ac:dyDescent="0.2">
      <c r="B98" s="74"/>
      <c r="C98" s="74"/>
      <c r="D98" s="74"/>
      <c r="E98" s="74"/>
      <c r="F98" s="74"/>
      <c r="G98" s="74"/>
    </row>
  </sheetData>
  <mergeCells count="25">
    <mergeCell ref="A2:G2"/>
    <mergeCell ref="B98:G98"/>
    <mergeCell ref="D11:E11"/>
    <mergeCell ref="F11:G11"/>
    <mergeCell ref="A11:A12"/>
    <mergeCell ref="B11:B12"/>
    <mergeCell ref="C11:C12"/>
    <mergeCell ref="A9:G9"/>
    <mergeCell ref="A10:G10"/>
    <mergeCell ref="A82:A83"/>
    <mergeCell ref="A84:A85"/>
    <mergeCell ref="A69:A70"/>
    <mergeCell ref="A73:A74"/>
    <mergeCell ref="A75:A81"/>
    <mergeCell ref="A40:A41"/>
    <mergeCell ref="A14:A15"/>
    <mergeCell ref="A42:A51"/>
    <mergeCell ref="A55:A59"/>
    <mergeCell ref="A60:A61"/>
    <mergeCell ref="A62:A68"/>
    <mergeCell ref="A7:G7"/>
    <mergeCell ref="A16:A21"/>
    <mergeCell ref="A22:A26"/>
    <mergeCell ref="A27:A28"/>
    <mergeCell ref="A29:A37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Tamar Lagazashvili</cp:lastModifiedBy>
  <cp:lastPrinted>2016-09-01T07:17:50Z</cp:lastPrinted>
  <dcterms:created xsi:type="dcterms:W3CDTF">2004-01-13T00:45:49Z</dcterms:created>
  <dcterms:modified xsi:type="dcterms:W3CDTF">2016-09-01T11:24:09Z</dcterms:modified>
</cp:coreProperties>
</file>