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<sst xmlns="http://schemas.openxmlformats.org/spreadsheetml/2006/main" count="149" uniqueCount="98">
  <si>
    <t>#</t>
  </si>
  <si>
    <t>safuZveli</t>
  </si>
  <si>
    <t>samuSaoebisa da danaxarjebis dasaxeleba</t>
  </si>
  <si>
    <t>ganz.</t>
  </si>
  <si>
    <t>raodenoba</t>
  </si>
  <si>
    <t>Rirebuleba</t>
  </si>
  <si>
    <t>ganzomileba erTeulze</t>
  </si>
  <si>
    <t>saproeqto monacemi</t>
  </si>
  <si>
    <t>fasi erTeulze</t>
  </si>
  <si>
    <t>jami</t>
  </si>
  <si>
    <t>შრომატევადობა</t>
  </si>
  <si>
    <t>კ/სთ</t>
  </si>
  <si>
    <t>ტ</t>
  </si>
  <si>
    <t>1</t>
  </si>
  <si>
    <t>გ/მ</t>
  </si>
  <si>
    <t>2</t>
  </si>
  <si>
    <t>ჯამი</t>
  </si>
  <si>
    <t>მ/სთ</t>
  </si>
  <si>
    <t>ღორღი 0,4 ფრაქცია</t>
  </si>
  <si>
    <t>ზედნადები ხარჯი 10%</t>
  </si>
  <si>
    <t>გეგმიური დაგროვება 8%</t>
  </si>
  <si>
    <t>ჩხოროწყუს მუნიციპალიტეტი, სოფ. ლეწურწუმე</t>
  </si>
  <si>
    <t>დაზიანებული გზების რეაბილიტაცია</t>
  </si>
  <si>
    <t>1)თამაზ წურწუმიას ჩასასვლელთან</t>
  </si>
  <si>
    <t>ა) ცხაურის მოწყობა</t>
  </si>
  <si>
    <t>ბ) გზის აღდგენა</t>
  </si>
  <si>
    <t>27–13</t>
  </si>
  <si>
    <t>ღორღის საფარის მოწყობა გზის სავალ ნაწილზე მისი გაშლითა და გვერდების გასწორებით</t>
  </si>
  <si>
    <r>
      <t>1000მ</t>
    </r>
    <r>
      <rPr>
        <sz val="10"/>
        <color theme="1"/>
        <rFont val="Calibri"/>
        <family val="2"/>
      </rPr>
      <t>²</t>
    </r>
  </si>
  <si>
    <t>0,8</t>
  </si>
  <si>
    <t>40,1</t>
  </si>
  <si>
    <t>32,08</t>
  </si>
  <si>
    <t>4,6</t>
  </si>
  <si>
    <t>147,60</t>
  </si>
  <si>
    <t>ს.რ.ფ.გვ.127</t>
  </si>
  <si>
    <t>ავტოგრეიდერი 2,58+4,05</t>
  </si>
  <si>
    <t>7,08</t>
  </si>
  <si>
    <t>36,87</t>
  </si>
  <si>
    <t>ღორღის ტრანსპორტირება 7 კმ–ზე 25x1,6</t>
  </si>
  <si>
    <t>1,6</t>
  </si>
  <si>
    <t>3,87</t>
  </si>
  <si>
    <t>154,8</t>
  </si>
  <si>
    <r>
      <t>მ</t>
    </r>
    <r>
      <rPr>
        <sz val="10"/>
        <color theme="1"/>
        <rFont val="Calibri"/>
        <family val="2"/>
      </rPr>
      <t>³</t>
    </r>
  </si>
  <si>
    <t>2) სასაფლაოს მიმდებარედ</t>
  </si>
  <si>
    <t>1–184–4 ს.რ.ფ.გვ125</t>
  </si>
  <si>
    <t>გზის გვერდების მოჭრა და წყალსაწრეტი არხის გათხრა ესკევატორით თვითმცლელზე დატვირთვით</t>
  </si>
  <si>
    <r>
      <t>1000მ</t>
    </r>
    <r>
      <rPr>
        <sz val="10"/>
        <color theme="1"/>
        <rFont val="Calibri"/>
        <family val="2"/>
      </rPr>
      <t>³</t>
    </r>
  </si>
  <si>
    <t>0,3</t>
  </si>
  <si>
    <t>86,2</t>
  </si>
  <si>
    <t>25,86</t>
  </si>
  <si>
    <t>21,48</t>
  </si>
  <si>
    <t>555,50</t>
  </si>
  <si>
    <r>
      <t>ესკევატორი პნევმოსვლაზე ჩამჩის ტევადობით 0,25 მ</t>
    </r>
    <r>
      <rPr>
        <sz val="10"/>
        <color theme="1"/>
        <rFont val="Calibri"/>
        <family val="2"/>
      </rPr>
      <t>³</t>
    </r>
  </si>
  <si>
    <t>გრუნტის გატანა 1 კმ–ზე</t>
  </si>
  <si>
    <t>1,3</t>
  </si>
  <si>
    <t>1,41</t>
  </si>
  <si>
    <t>549,90</t>
  </si>
  <si>
    <t>1–126</t>
  </si>
  <si>
    <t>წყალგამტარი მილის მოწყობა</t>
  </si>
  <si>
    <t>1,21</t>
  </si>
  <si>
    <t>6,05</t>
  </si>
  <si>
    <t>27,80</t>
  </si>
  <si>
    <t>მილი გოფრირებული დ–400</t>
  </si>
  <si>
    <t>ტრანშეის გათხრა სანიაღვრე არხისა და წყალგამტერი მილის ქვეშ ესკევატორით, გრუნტის გატანით</t>
  </si>
  <si>
    <t>0,048</t>
  </si>
  <si>
    <t xml:space="preserve">ესკევატორი პნევმოსვლაზე </t>
  </si>
  <si>
    <t>88,9</t>
  </si>
  <si>
    <t>62,4</t>
  </si>
  <si>
    <t>88,0</t>
  </si>
  <si>
    <t>24,2</t>
  </si>
  <si>
    <t>111,3</t>
  </si>
  <si>
    <t>წყალამრიდ ცხაურის მოწყობა საკვინჩიოს ჩასახვევის ზემოთ 6 გ/მ</t>
  </si>
  <si>
    <t>ც</t>
  </si>
  <si>
    <t>4) საკვინჩიოს დაღმართი</t>
  </si>
  <si>
    <t>წყალამრიდ ცხაურიანი არხის მოწყობა ორ ადგილზე სიგრძით 6მ. სიგანით 0,8 მ</t>
  </si>
  <si>
    <t>ჯამი1–4 თავით</t>
  </si>
  <si>
    <t>1-164</t>
  </si>
  <si>
    <t>მ³</t>
  </si>
  <si>
    <t>ბეტონი ბ-20</t>
  </si>
  <si>
    <t>საყალიბე მასალა</t>
  </si>
  <si>
    <t>ცხაურიან არხის ქვეშ ტრანშეის გათხრა ხელით 7x1,2x0,8</t>
  </si>
  <si>
    <t>არხის მოწყობა ცხაურისათვის რკინა ბეტონისგან</t>
  </si>
  <si>
    <t>არმატურა a-III 12 მმ</t>
  </si>
  <si>
    <t>ღორღი საფუძვლისათვის ტრანსპორტირებით</t>
  </si>
  <si>
    <t>6-13</t>
  </si>
  <si>
    <t>3</t>
  </si>
  <si>
    <t>9-4-8</t>
  </si>
  <si>
    <r>
      <t>ცხაურის დამზადება და მონტჟი 6</t>
    </r>
    <r>
      <rPr>
        <sz val="10"/>
        <rFont val="Times New Roman"/>
        <family val="1"/>
        <charset val="204"/>
      </rPr>
      <t>x</t>
    </r>
    <r>
      <rPr>
        <sz val="10"/>
        <rFont val="AcadNusx"/>
      </rPr>
      <t>0,8</t>
    </r>
  </si>
  <si>
    <r>
      <t>მ</t>
    </r>
    <r>
      <rPr>
        <sz val="10"/>
        <color theme="1"/>
        <rFont val="Calibri"/>
        <family val="2"/>
        <charset val="204"/>
      </rPr>
      <t>²</t>
    </r>
  </si>
  <si>
    <t>ელექტროდი</t>
  </si>
  <si>
    <t>შეკვრა</t>
  </si>
  <si>
    <t>ჯამი ერთ ცხაურზე</t>
  </si>
  <si>
    <t>არმატურა a-III 10 მმ</t>
  </si>
  <si>
    <t>კუთხოვანა 75X75 მმ</t>
  </si>
  <si>
    <t>არმატურა დ-25 მმ</t>
  </si>
  <si>
    <t>3) საკვინჩიოს ჩასახვევთან   (მამუკა ზედანიას და გოგი წურწუმიას სახლთან)</t>
  </si>
  <si>
    <r>
      <t xml:space="preserve">ჯამი ორ ცხაურზე    </t>
    </r>
    <r>
      <rPr>
        <sz val="10"/>
        <color theme="1"/>
        <rFont val="Times New Roman"/>
        <family val="1"/>
        <charset val="204"/>
      </rPr>
      <t>x 2</t>
    </r>
  </si>
  <si>
    <t>სამუშაოთა მოცულობის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</si>
</sst>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cadNusx"/>
    </font>
    <font>
      <sz val="8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b/>
      <sz val="10"/>
      <color theme="1"/>
      <name val="Calibri"/>
      <family val="1"/>
      <charset val="204"/>
      <scheme val="minor"/>
    </font>
    <font>
      <sz val="9"/>
      <color theme="1"/>
      <name val="AcadNusx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</font>
    <font>
      <sz val="10"/>
      <name val="AcadNusx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2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/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13" zoomScale="87" zoomScaleNormal="87" workbookViewId="0">
      <selection activeCell="I22" sqref="I22"/>
    </sheetView>
  </sheetViews>
  <sheetFormatPr defaultRowHeight="15" x14ac:dyDescent="0.25"/>
  <cols>
    <col min="1" max="1" width="9.28515625" customWidth="1"/>
    <col min="2" max="2" width="12.85546875" hidden="1" customWidth="1"/>
    <col min="3" max="3" width="54" customWidth="1"/>
    <col min="4" max="4" width="10" customWidth="1"/>
    <col min="5" max="5" width="11.85546875" customWidth="1"/>
    <col min="6" max="6" width="10.28515625" customWidth="1"/>
    <col min="7" max="7" width="10" hidden="1" customWidth="1"/>
    <col min="8" max="8" width="9.140625" hidden="1" customWidth="1"/>
  </cols>
  <sheetData>
    <row r="1" spans="1:9" ht="23.25" customHeight="1" x14ac:dyDescent="0.25">
      <c r="A1" s="74" t="s">
        <v>97</v>
      </c>
      <c r="B1" s="74"/>
      <c r="C1" s="74"/>
      <c r="D1" s="74"/>
      <c r="E1" s="74"/>
      <c r="F1" s="74"/>
      <c r="G1" s="74"/>
      <c r="H1" s="74"/>
    </row>
    <row r="2" spans="1:9" ht="23.25" customHeight="1" x14ac:dyDescent="0.25">
      <c r="A2" s="75"/>
      <c r="B2" s="76"/>
      <c r="C2" s="74" t="s">
        <v>21</v>
      </c>
      <c r="D2" s="74"/>
      <c r="E2" s="74"/>
      <c r="F2" s="74"/>
      <c r="G2" s="74"/>
      <c r="H2" s="74"/>
    </row>
    <row r="3" spans="1:9" ht="21" customHeight="1" x14ac:dyDescent="0.25">
      <c r="A3" s="76"/>
      <c r="B3" s="76"/>
      <c r="C3" s="77" t="s">
        <v>22</v>
      </c>
      <c r="D3" s="78"/>
      <c r="E3" s="78"/>
      <c r="F3" s="78"/>
      <c r="G3" s="78"/>
      <c r="H3" s="78"/>
    </row>
    <row r="4" spans="1:9" hidden="1" x14ac:dyDescent="0.25">
      <c r="A4" s="74"/>
      <c r="B4" s="74"/>
      <c r="C4" s="74"/>
      <c r="D4" s="74"/>
      <c r="E4" s="74"/>
      <c r="F4" s="74"/>
      <c r="G4" s="74"/>
      <c r="H4" s="74"/>
    </row>
    <row r="5" spans="1:9" hidden="1" x14ac:dyDescent="0.25">
      <c r="A5" s="46"/>
      <c r="B5" s="46"/>
      <c r="C5" s="46"/>
      <c r="D5" s="87"/>
      <c r="E5" s="87"/>
      <c r="F5" s="87"/>
      <c r="G5" s="87"/>
      <c r="H5" s="87"/>
    </row>
    <row r="6" spans="1:9" hidden="1" x14ac:dyDescent="0.25">
      <c r="A6" s="73"/>
      <c r="B6" s="73"/>
      <c r="C6" s="73"/>
      <c r="D6" s="73"/>
      <c r="E6" s="73"/>
      <c r="F6" s="73"/>
      <c r="G6" s="73"/>
      <c r="H6" s="73"/>
    </row>
    <row r="7" spans="1:9" x14ac:dyDescent="0.25">
      <c r="A7" s="79" t="s">
        <v>0</v>
      </c>
      <c r="B7" s="79" t="s">
        <v>1</v>
      </c>
      <c r="C7" s="81" t="s">
        <v>2</v>
      </c>
      <c r="D7" s="79" t="s">
        <v>3</v>
      </c>
      <c r="E7" s="83" t="s">
        <v>4</v>
      </c>
      <c r="F7" s="84"/>
      <c r="G7" s="83" t="s">
        <v>5</v>
      </c>
      <c r="H7" s="85"/>
    </row>
    <row r="8" spans="1:9" ht="31.5" customHeight="1" x14ac:dyDescent="0.25">
      <c r="A8" s="80"/>
      <c r="B8" s="80"/>
      <c r="C8" s="82"/>
      <c r="D8" s="86"/>
      <c r="E8" s="36" t="s">
        <v>6</v>
      </c>
      <c r="F8" s="36" t="s">
        <v>7</v>
      </c>
      <c r="G8" s="36" t="s">
        <v>8</v>
      </c>
      <c r="H8" s="37" t="s">
        <v>9</v>
      </c>
    </row>
    <row r="9" spans="1:9" ht="13.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9" ht="24.75" customHeight="1" x14ac:dyDescent="0.25">
      <c r="A10" s="49"/>
      <c r="B10" s="49"/>
      <c r="C10" s="69" t="s">
        <v>23</v>
      </c>
      <c r="D10" s="70"/>
      <c r="E10" s="71"/>
      <c r="F10" s="49"/>
      <c r="G10" s="49"/>
      <c r="H10" s="49"/>
    </row>
    <row r="11" spans="1:9" ht="24" customHeight="1" x14ac:dyDescent="0.25">
      <c r="A11" s="17"/>
      <c r="B11" s="49"/>
      <c r="C11" s="55" t="s">
        <v>24</v>
      </c>
      <c r="D11" s="17"/>
      <c r="E11" s="38"/>
      <c r="F11" s="39"/>
      <c r="G11" s="63"/>
      <c r="H11" s="63"/>
    </row>
    <row r="12" spans="1:9" ht="30.75" customHeight="1" x14ac:dyDescent="0.25">
      <c r="A12" s="17" t="s">
        <v>13</v>
      </c>
      <c r="B12" s="19" t="s">
        <v>76</v>
      </c>
      <c r="C12" s="13" t="s">
        <v>80</v>
      </c>
      <c r="D12" s="17" t="s">
        <v>77</v>
      </c>
      <c r="E12" s="39"/>
      <c r="F12" s="38">
        <v>6.72</v>
      </c>
      <c r="G12" s="63"/>
      <c r="H12" s="63"/>
    </row>
    <row r="13" spans="1:9" ht="18" customHeight="1" x14ac:dyDescent="0.25">
      <c r="A13" s="47"/>
      <c r="B13" s="19"/>
      <c r="C13" s="13" t="s">
        <v>10</v>
      </c>
      <c r="D13" s="17" t="s">
        <v>11</v>
      </c>
      <c r="E13" s="38">
        <v>2.48</v>
      </c>
      <c r="F13" s="39">
        <v>16.664999999999999</v>
      </c>
      <c r="G13" s="63">
        <v>4.5999999999999996</v>
      </c>
      <c r="H13" s="63">
        <v>76.7</v>
      </c>
    </row>
    <row r="14" spans="1:9" ht="36" customHeight="1" x14ac:dyDescent="0.25">
      <c r="A14" s="17" t="s">
        <v>15</v>
      </c>
      <c r="B14" s="19" t="s">
        <v>84</v>
      </c>
      <c r="C14" s="40" t="s">
        <v>81</v>
      </c>
      <c r="D14" s="17" t="s">
        <v>77</v>
      </c>
      <c r="E14" s="38"/>
      <c r="F14" s="39">
        <v>2.1</v>
      </c>
      <c r="G14" s="63"/>
      <c r="H14" s="63"/>
    </row>
    <row r="15" spans="1:9" ht="18.75" customHeight="1" x14ac:dyDescent="0.25">
      <c r="A15" s="17"/>
      <c r="B15" s="19"/>
      <c r="C15" s="13" t="s">
        <v>10</v>
      </c>
      <c r="D15" s="17" t="s">
        <v>11</v>
      </c>
      <c r="E15" s="38">
        <v>8.99</v>
      </c>
      <c r="F15" s="39">
        <v>18.879000000000001</v>
      </c>
      <c r="G15" s="63">
        <v>4.5999999999999996</v>
      </c>
      <c r="H15" s="63">
        <v>86.8</v>
      </c>
    </row>
    <row r="16" spans="1:9" ht="22.5" customHeight="1" x14ac:dyDescent="0.25">
      <c r="A16" s="17"/>
      <c r="B16" s="19"/>
      <c r="C16" s="13" t="s">
        <v>78</v>
      </c>
      <c r="D16" s="17" t="s">
        <v>77</v>
      </c>
      <c r="E16" s="39">
        <v>1.02</v>
      </c>
      <c r="F16" s="39">
        <v>2.1419999999999999</v>
      </c>
      <c r="G16" s="63">
        <v>110</v>
      </c>
      <c r="H16" s="63">
        <v>235.6</v>
      </c>
      <c r="I16" s="18"/>
    </row>
    <row r="17" spans="1:8" ht="22.5" customHeight="1" x14ac:dyDescent="0.25">
      <c r="A17" s="17"/>
      <c r="B17" s="19"/>
      <c r="C17" s="13" t="s">
        <v>82</v>
      </c>
      <c r="D17" s="17" t="s">
        <v>14</v>
      </c>
      <c r="E17" s="38"/>
      <c r="F17" s="39">
        <v>72</v>
      </c>
      <c r="G17" s="63">
        <v>1.25</v>
      </c>
      <c r="H17" s="63">
        <v>90</v>
      </c>
    </row>
    <row r="18" spans="1:8" ht="21" customHeight="1" x14ac:dyDescent="0.25">
      <c r="A18" s="17"/>
      <c r="B18" s="19"/>
      <c r="C18" s="40" t="s">
        <v>92</v>
      </c>
      <c r="D18" s="17" t="s">
        <v>14</v>
      </c>
      <c r="E18" s="38"/>
      <c r="F18" s="39">
        <v>75.8</v>
      </c>
      <c r="G18" s="63">
        <v>1</v>
      </c>
      <c r="H18" s="63">
        <v>75.8</v>
      </c>
    </row>
    <row r="19" spans="1:8" ht="33" customHeight="1" x14ac:dyDescent="0.25">
      <c r="A19" s="17"/>
      <c r="B19" s="19"/>
      <c r="C19" s="61" t="s">
        <v>83</v>
      </c>
      <c r="D19" s="17" t="s">
        <v>77</v>
      </c>
      <c r="E19" s="39"/>
      <c r="F19" s="39">
        <v>0.6</v>
      </c>
      <c r="G19" s="63">
        <v>18</v>
      </c>
      <c r="H19" s="63">
        <v>10.8</v>
      </c>
    </row>
    <row r="20" spans="1:8" ht="21" customHeight="1" x14ac:dyDescent="0.25">
      <c r="A20" s="17"/>
      <c r="B20" s="19"/>
      <c r="C20" s="40" t="s">
        <v>79</v>
      </c>
      <c r="D20" s="19" t="s">
        <v>77</v>
      </c>
      <c r="E20" s="51"/>
      <c r="F20" s="51">
        <v>0.2</v>
      </c>
      <c r="G20" s="64">
        <v>400</v>
      </c>
      <c r="H20" s="64">
        <v>80</v>
      </c>
    </row>
    <row r="21" spans="1:8" ht="30.75" customHeight="1" x14ac:dyDescent="0.25">
      <c r="A21" s="17" t="s">
        <v>85</v>
      </c>
      <c r="B21" s="19" t="s">
        <v>86</v>
      </c>
      <c r="C21" s="61" t="s">
        <v>87</v>
      </c>
      <c r="D21" s="17" t="s">
        <v>88</v>
      </c>
      <c r="E21" s="39"/>
      <c r="F21" s="39">
        <v>4.8</v>
      </c>
      <c r="G21" s="63"/>
      <c r="H21" s="63"/>
    </row>
    <row r="22" spans="1:8" ht="21.75" customHeight="1" x14ac:dyDescent="0.25">
      <c r="A22" s="17"/>
      <c r="B22" s="19"/>
      <c r="C22" s="40" t="s">
        <v>10</v>
      </c>
      <c r="D22" s="19" t="s">
        <v>11</v>
      </c>
      <c r="E22" s="51">
        <v>1.36</v>
      </c>
      <c r="F22" s="55">
        <v>6.5279999999999996</v>
      </c>
      <c r="G22" s="64">
        <v>6</v>
      </c>
      <c r="H22" s="64">
        <v>39.200000000000003</v>
      </c>
    </row>
    <row r="23" spans="1:8" ht="24" customHeight="1" x14ac:dyDescent="0.25">
      <c r="A23" s="17"/>
      <c r="B23" s="19"/>
      <c r="C23" s="50" t="s">
        <v>93</v>
      </c>
      <c r="D23" s="17" t="s">
        <v>14</v>
      </c>
      <c r="E23" s="38"/>
      <c r="F23" s="38">
        <v>18</v>
      </c>
      <c r="G23" s="63">
        <v>12</v>
      </c>
      <c r="H23" s="63">
        <v>216</v>
      </c>
    </row>
    <row r="24" spans="1:8" ht="18" customHeight="1" x14ac:dyDescent="0.25">
      <c r="A24" s="17"/>
      <c r="B24" s="19"/>
      <c r="C24" s="50" t="s">
        <v>94</v>
      </c>
      <c r="D24" s="17" t="s">
        <v>14</v>
      </c>
      <c r="E24" s="38"/>
      <c r="F24" s="38">
        <v>54</v>
      </c>
      <c r="G24" s="63">
        <v>4.8</v>
      </c>
      <c r="H24" s="63">
        <v>259.2</v>
      </c>
    </row>
    <row r="25" spans="1:8" ht="12" hidden="1" customHeight="1" x14ac:dyDescent="0.25">
      <c r="A25" s="17"/>
      <c r="B25" s="19"/>
      <c r="C25" s="43"/>
      <c r="D25" s="17"/>
      <c r="E25" s="38"/>
      <c r="F25" s="39"/>
      <c r="G25" s="63"/>
      <c r="H25" s="63"/>
    </row>
    <row r="26" spans="1:8" ht="18.75" customHeight="1" x14ac:dyDescent="0.25">
      <c r="A26" s="20"/>
      <c r="B26" s="21"/>
      <c r="C26" s="48" t="s">
        <v>89</v>
      </c>
      <c r="D26" s="17" t="s">
        <v>90</v>
      </c>
      <c r="E26" s="41"/>
      <c r="F26" s="42">
        <v>1</v>
      </c>
      <c r="G26" s="65">
        <v>16</v>
      </c>
      <c r="H26" s="65">
        <v>16</v>
      </c>
    </row>
    <row r="27" spans="1:8" ht="18.75" customHeight="1" x14ac:dyDescent="0.25">
      <c r="A27" s="20"/>
      <c r="B27" s="21"/>
      <c r="C27" s="57" t="s">
        <v>91</v>
      </c>
      <c r="D27" s="17"/>
      <c r="E27" s="41"/>
      <c r="F27" s="42"/>
      <c r="G27" s="65"/>
      <c r="H27" s="66">
        <v>1186</v>
      </c>
    </row>
    <row r="28" spans="1:8" ht="18.75" customHeight="1" x14ac:dyDescent="0.25">
      <c r="A28" s="20"/>
      <c r="B28" s="21"/>
      <c r="C28" s="60" t="s">
        <v>96</v>
      </c>
      <c r="D28" s="17"/>
      <c r="E28" s="41"/>
      <c r="F28" s="42"/>
      <c r="G28" s="65"/>
      <c r="H28" s="66">
        <v>2372</v>
      </c>
    </row>
    <row r="29" spans="1:8" ht="17.25" customHeight="1" x14ac:dyDescent="0.25">
      <c r="A29" s="20"/>
      <c r="B29" s="21"/>
      <c r="C29" s="72" t="s">
        <v>25</v>
      </c>
      <c r="D29" s="70"/>
      <c r="E29" s="71"/>
      <c r="F29" s="42"/>
      <c r="G29" s="65"/>
      <c r="H29" s="65"/>
    </row>
    <row r="30" spans="1:8" ht="43.5" customHeight="1" x14ac:dyDescent="0.25">
      <c r="A30" s="20" t="s">
        <v>13</v>
      </c>
      <c r="B30" s="21" t="s">
        <v>26</v>
      </c>
      <c r="C30" s="58" t="s">
        <v>27</v>
      </c>
      <c r="D30" s="17" t="s">
        <v>28</v>
      </c>
      <c r="E30" s="41"/>
      <c r="F30" s="41" t="s">
        <v>29</v>
      </c>
      <c r="G30" s="67"/>
      <c r="H30" s="65"/>
    </row>
    <row r="31" spans="1:8" ht="21.75" customHeight="1" x14ac:dyDescent="0.25">
      <c r="A31" s="20"/>
      <c r="B31" s="21"/>
      <c r="C31" s="50" t="s">
        <v>10</v>
      </c>
      <c r="D31" s="17" t="s">
        <v>11</v>
      </c>
      <c r="E31" s="41" t="s">
        <v>30</v>
      </c>
      <c r="F31" s="42" t="s">
        <v>31</v>
      </c>
      <c r="G31" s="65" t="s">
        <v>32</v>
      </c>
      <c r="H31" s="65" t="s">
        <v>33</v>
      </c>
    </row>
    <row r="32" spans="1:8" ht="18.75" customHeight="1" x14ac:dyDescent="0.25">
      <c r="A32" s="20" t="s">
        <v>15</v>
      </c>
      <c r="B32" s="21" t="s">
        <v>34</v>
      </c>
      <c r="C32" s="13" t="s">
        <v>35</v>
      </c>
      <c r="D32" s="17" t="s">
        <v>17</v>
      </c>
      <c r="E32" s="42" t="s">
        <v>36</v>
      </c>
      <c r="F32" s="42">
        <v>5.6639999999999997</v>
      </c>
      <c r="G32" s="65" t="s">
        <v>37</v>
      </c>
      <c r="H32" s="65">
        <v>208</v>
      </c>
    </row>
    <row r="33" spans="1:8" ht="30" customHeight="1" x14ac:dyDescent="0.25">
      <c r="A33" s="20"/>
      <c r="B33" s="21"/>
      <c r="C33" s="13" t="s">
        <v>38</v>
      </c>
      <c r="D33" s="17" t="s">
        <v>12</v>
      </c>
      <c r="E33" s="41" t="s">
        <v>39</v>
      </c>
      <c r="F33" s="42">
        <v>40</v>
      </c>
      <c r="G33" s="65" t="s">
        <v>40</v>
      </c>
      <c r="H33" s="65" t="s">
        <v>41</v>
      </c>
    </row>
    <row r="34" spans="1:8" ht="18.75" customHeight="1" x14ac:dyDescent="0.25">
      <c r="A34" s="20"/>
      <c r="B34" s="21"/>
      <c r="C34" s="24" t="s">
        <v>18</v>
      </c>
      <c r="D34" s="17" t="s">
        <v>42</v>
      </c>
      <c r="E34" s="41"/>
      <c r="F34" s="42">
        <v>25</v>
      </c>
      <c r="G34" s="65">
        <v>12</v>
      </c>
      <c r="H34" s="65">
        <v>300</v>
      </c>
    </row>
    <row r="35" spans="1:8" ht="16.5" customHeight="1" x14ac:dyDescent="0.25">
      <c r="A35" s="20"/>
      <c r="B35" s="21"/>
      <c r="C35" s="55" t="s">
        <v>16</v>
      </c>
      <c r="D35" s="17"/>
      <c r="E35" s="41"/>
      <c r="F35" s="42"/>
      <c r="G35" s="65"/>
      <c r="H35" s="66">
        <v>811</v>
      </c>
    </row>
    <row r="36" spans="1:8" ht="18.75" customHeight="1" x14ac:dyDescent="0.25">
      <c r="A36" s="20"/>
      <c r="B36" s="21"/>
      <c r="C36" s="72" t="s">
        <v>43</v>
      </c>
      <c r="D36" s="70"/>
      <c r="E36" s="71"/>
      <c r="F36" s="42"/>
      <c r="G36" s="65"/>
      <c r="H36" s="65"/>
    </row>
    <row r="37" spans="1:8" ht="34.5" customHeight="1" x14ac:dyDescent="0.25">
      <c r="A37" s="20" t="s">
        <v>13</v>
      </c>
      <c r="B37" s="21" t="s">
        <v>44</v>
      </c>
      <c r="C37" s="13" t="s">
        <v>45</v>
      </c>
      <c r="D37" s="17" t="s">
        <v>46</v>
      </c>
      <c r="E37" s="42"/>
      <c r="F37" s="42" t="s">
        <v>47</v>
      </c>
      <c r="G37" s="65"/>
      <c r="H37" s="65"/>
    </row>
    <row r="38" spans="1:8" ht="25.5" customHeight="1" x14ac:dyDescent="0.25">
      <c r="A38" s="20"/>
      <c r="B38" s="21"/>
      <c r="C38" s="24" t="s">
        <v>52</v>
      </c>
      <c r="D38" s="17" t="s">
        <v>17</v>
      </c>
      <c r="E38" s="41" t="s">
        <v>48</v>
      </c>
      <c r="F38" s="42" t="s">
        <v>49</v>
      </c>
      <c r="G38" s="65" t="s">
        <v>50</v>
      </c>
      <c r="H38" s="65" t="s">
        <v>51</v>
      </c>
    </row>
    <row r="39" spans="1:8" ht="18.75" customHeight="1" x14ac:dyDescent="0.25">
      <c r="A39" s="20"/>
      <c r="B39" s="21"/>
      <c r="C39" s="13" t="s">
        <v>53</v>
      </c>
      <c r="D39" s="17" t="s">
        <v>12</v>
      </c>
      <c r="E39" s="41" t="s">
        <v>54</v>
      </c>
      <c r="F39" s="42">
        <v>390</v>
      </c>
      <c r="G39" s="65" t="s">
        <v>55</v>
      </c>
      <c r="H39" s="65" t="s">
        <v>56</v>
      </c>
    </row>
    <row r="40" spans="1:8" ht="24.75" customHeight="1" x14ac:dyDescent="0.25">
      <c r="A40" s="20" t="s">
        <v>15</v>
      </c>
      <c r="B40" s="21" t="s">
        <v>57</v>
      </c>
      <c r="C40" s="40" t="s">
        <v>58</v>
      </c>
      <c r="D40" s="17" t="s">
        <v>14</v>
      </c>
      <c r="E40" s="41"/>
      <c r="F40" s="42">
        <v>5</v>
      </c>
      <c r="G40" s="65"/>
      <c r="H40" s="65"/>
    </row>
    <row r="41" spans="1:8" ht="22.5" customHeight="1" x14ac:dyDescent="0.25">
      <c r="A41" s="20"/>
      <c r="B41" s="21"/>
      <c r="C41" s="24" t="s">
        <v>10</v>
      </c>
      <c r="D41" s="17" t="s">
        <v>11</v>
      </c>
      <c r="E41" s="41" t="s">
        <v>59</v>
      </c>
      <c r="F41" s="42" t="s">
        <v>60</v>
      </c>
      <c r="G41" s="65" t="s">
        <v>32</v>
      </c>
      <c r="H41" s="65" t="s">
        <v>61</v>
      </c>
    </row>
    <row r="42" spans="1:8" ht="18.75" customHeight="1" x14ac:dyDescent="0.25">
      <c r="A42" s="20"/>
      <c r="B42" s="21"/>
      <c r="C42" s="48" t="s">
        <v>62</v>
      </c>
      <c r="D42" s="17" t="s">
        <v>14</v>
      </c>
      <c r="E42" s="41"/>
      <c r="F42" s="42">
        <v>5</v>
      </c>
      <c r="G42" s="65">
        <v>65</v>
      </c>
      <c r="H42" s="65">
        <v>325</v>
      </c>
    </row>
    <row r="43" spans="1:8" ht="20.25" customHeight="1" x14ac:dyDescent="0.25">
      <c r="A43" s="20"/>
      <c r="B43" s="21"/>
      <c r="C43" s="55" t="s">
        <v>16</v>
      </c>
      <c r="D43" s="17"/>
      <c r="E43" s="41"/>
      <c r="F43" s="42"/>
      <c r="G43" s="65"/>
      <c r="H43" s="66">
        <v>1458</v>
      </c>
    </row>
    <row r="44" spans="1:8" ht="33.75" customHeight="1" x14ac:dyDescent="0.25">
      <c r="A44" s="20"/>
      <c r="B44" s="21"/>
      <c r="C44" s="69" t="s">
        <v>95</v>
      </c>
      <c r="D44" s="70"/>
      <c r="E44" s="71"/>
      <c r="F44" s="42"/>
      <c r="G44" s="65"/>
      <c r="H44" s="65"/>
    </row>
    <row r="45" spans="1:8" ht="39.75" customHeight="1" x14ac:dyDescent="0.25">
      <c r="A45" s="20" t="s">
        <v>13</v>
      </c>
      <c r="B45" s="21" t="s">
        <v>44</v>
      </c>
      <c r="C45" s="24" t="s">
        <v>63</v>
      </c>
      <c r="D45" s="17" t="s">
        <v>46</v>
      </c>
      <c r="E45" s="41"/>
      <c r="F45" s="42" t="s">
        <v>64</v>
      </c>
      <c r="G45" s="65"/>
      <c r="H45" s="65"/>
    </row>
    <row r="46" spans="1:8" ht="26.25" customHeight="1" x14ac:dyDescent="0.25">
      <c r="A46" s="20"/>
      <c r="B46" s="21"/>
      <c r="C46" s="24" t="s">
        <v>65</v>
      </c>
      <c r="D46" s="17" t="s">
        <v>17</v>
      </c>
      <c r="E46" s="41" t="s">
        <v>48</v>
      </c>
      <c r="F46" s="62">
        <v>4.1375999999999999</v>
      </c>
      <c r="G46" s="65" t="s">
        <v>50</v>
      </c>
      <c r="H46" s="65" t="s">
        <v>66</v>
      </c>
    </row>
    <row r="47" spans="1:8" ht="19.5" customHeight="1" x14ac:dyDescent="0.25">
      <c r="A47" s="20"/>
      <c r="B47" s="21"/>
      <c r="C47" s="13" t="s">
        <v>53</v>
      </c>
      <c r="D47" s="17" t="s">
        <v>12</v>
      </c>
      <c r="E47" s="41" t="s">
        <v>54</v>
      </c>
      <c r="F47" s="42" t="s">
        <v>67</v>
      </c>
      <c r="G47" s="65" t="s">
        <v>55</v>
      </c>
      <c r="H47" s="65" t="s">
        <v>68</v>
      </c>
    </row>
    <row r="48" spans="1:8" ht="19.5" customHeight="1" x14ac:dyDescent="0.25">
      <c r="A48" s="20" t="s">
        <v>15</v>
      </c>
      <c r="B48" s="21" t="s">
        <v>57</v>
      </c>
      <c r="C48" s="24" t="s">
        <v>58</v>
      </c>
      <c r="D48" s="17" t="s">
        <v>14</v>
      </c>
      <c r="E48" s="41"/>
      <c r="F48" s="42">
        <v>20</v>
      </c>
      <c r="G48" s="65"/>
      <c r="H48" s="65"/>
    </row>
    <row r="49" spans="1:8" ht="19.5" customHeight="1" x14ac:dyDescent="0.25">
      <c r="A49" s="20"/>
      <c r="B49" s="21"/>
      <c r="C49" s="24" t="s">
        <v>10</v>
      </c>
      <c r="D49" s="17" t="s">
        <v>11</v>
      </c>
      <c r="E49" s="41" t="s">
        <v>59</v>
      </c>
      <c r="F49" s="42" t="s">
        <v>69</v>
      </c>
      <c r="G49" s="65" t="s">
        <v>32</v>
      </c>
      <c r="H49" s="65" t="s">
        <v>70</v>
      </c>
    </row>
    <row r="50" spans="1:8" ht="19.5" customHeight="1" x14ac:dyDescent="0.25">
      <c r="A50" s="20"/>
      <c r="B50" s="21"/>
      <c r="C50" s="48" t="s">
        <v>62</v>
      </c>
      <c r="D50" s="17" t="s">
        <v>14</v>
      </c>
      <c r="E50" s="41"/>
      <c r="F50" s="42">
        <v>20</v>
      </c>
      <c r="G50" s="65">
        <v>65</v>
      </c>
      <c r="H50" s="65">
        <v>1300</v>
      </c>
    </row>
    <row r="51" spans="1:8" ht="27" customHeight="1" x14ac:dyDescent="0.25">
      <c r="A51" s="20"/>
      <c r="B51" s="21"/>
      <c r="C51" s="24" t="s">
        <v>71</v>
      </c>
      <c r="D51" s="17" t="s">
        <v>72</v>
      </c>
      <c r="E51" s="41"/>
      <c r="F51" s="42">
        <v>1</v>
      </c>
      <c r="G51" s="65">
        <v>1186</v>
      </c>
      <c r="H51" s="65">
        <v>1186</v>
      </c>
    </row>
    <row r="52" spans="1:8" ht="19.5" customHeight="1" x14ac:dyDescent="0.25">
      <c r="A52" s="20"/>
      <c r="B52" s="21"/>
      <c r="C52" s="52" t="s">
        <v>16</v>
      </c>
      <c r="D52" s="17"/>
      <c r="E52" s="41"/>
      <c r="F52" s="42"/>
      <c r="G52" s="65"/>
      <c r="H52" s="66">
        <v>2774</v>
      </c>
    </row>
    <row r="53" spans="1:8" ht="19.5" customHeight="1" x14ac:dyDescent="0.25">
      <c r="A53" s="20"/>
      <c r="B53" s="21"/>
      <c r="C53" s="52" t="s">
        <v>73</v>
      </c>
      <c r="D53" s="17"/>
      <c r="E53" s="41"/>
      <c r="F53" s="42"/>
      <c r="G53" s="65"/>
      <c r="H53" s="65"/>
    </row>
    <row r="54" spans="1:8" ht="39.75" customHeight="1" x14ac:dyDescent="0.25">
      <c r="A54" s="20" t="s">
        <v>13</v>
      </c>
      <c r="B54" s="21"/>
      <c r="C54" s="24" t="s">
        <v>74</v>
      </c>
      <c r="D54" s="17" t="s">
        <v>72</v>
      </c>
      <c r="E54" s="41"/>
      <c r="F54" s="42">
        <v>2</v>
      </c>
      <c r="G54" s="65">
        <v>1162</v>
      </c>
      <c r="H54" s="65">
        <v>2325</v>
      </c>
    </row>
    <row r="55" spans="1:8" ht="19.5" customHeight="1" x14ac:dyDescent="0.25">
      <c r="A55" s="20"/>
      <c r="B55" s="21"/>
      <c r="C55" s="52" t="s">
        <v>16</v>
      </c>
      <c r="D55" s="17"/>
      <c r="E55" s="41"/>
      <c r="F55" s="42"/>
      <c r="G55" s="65"/>
      <c r="H55" s="66">
        <v>2325</v>
      </c>
    </row>
    <row r="56" spans="1:8" ht="19.5" customHeight="1" x14ac:dyDescent="0.25">
      <c r="A56" s="20"/>
      <c r="B56" s="21"/>
      <c r="C56" s="52" t="s">
        <v>75</v>
      </c>
      <c r="D56" s="17"/>
      <c r="E56" s="41"/>
      <c r="F56" s="42"/>
      <c r="G56" s="65"/>
      <c r="H56" s="66">
        <f>H55+H52+H43+H35+H28</f>
        <v>9740</v>
      </c>
    </row>
    <row r="57" spans="1:8" ht="19.5" customHeight="1" x14ac:dyDescent="0.25">
      <c r="A57" s="20"/>
      <c r="B57" s="21"/>
      <c r="C57" s="52" t="s">
        <v>19</v>
      </c>
      <c r="D57" s="17"/>
      <c r="E57" s="41"/>
      <c r="F57" s="42"/>
      <c r="G57" s="65"/>
      <c r="H57" s="66">
        <v>974</v>
      </c>
    </row>
    <row r="58" spans="1:8" ht="19.5" customHeight="1" x14ac:dyDescent="0.25">
      <c r="A58" s="20"/>
      <c r="B58" s="21"/>
      <c r="C58" s="52" t="s">
        <v>16</v>
      </c>
      <c r="D58" s="17"/>
      <c r="E58" s="41"/>
      <c r="F58" s="42"/>
      <c r="G58" s="65"/>
      <c r="H58" s="66">
        <v>10714</v>
      </c>
    </row>
    <row r="59" spans="1:8" ht="19.5" customHeight="1" x14ac:dyDescent="0.25">
      <c r="A59" s="20"/>
      <c r="B59" s="21"/>
      <c r="C59" s="55" t="s">
        <v>20</v>
      </c>
      <c r="D59" s="17"/>
      <c r="E59" s="41"/>
      <c r="F59" s="42"/>
      <c r="G59" s="65"/>
      <c r="H59" s="66">
        <v>857</v>
      </c>
    </row>
    <row r="60" spans="1:8" ht="19.5" customHeight="1" x14ac:dyDescent="0.25">
      <c r="A60" s="17"/>
      <c r="B60" s="19"/>
      <c r="C60" s="55" t="s">
        <v>16</v>
      </c>
      <c r="D60" s="17"/>
      <c r="E60" s="38"/>
      <c r="F60" s="39"/>
      <c r="G60" s="63"/>
      <c r="H60" s="68">
        <v>11571</v>
      </c>
    </row>
    <row r="61" spans="1:8" ht="20.25" customHeight="1" x14ac:dyDescent="0.25">
      <c r="A61" s="22"/>
      <c r="B61" s="53"/>
      <c r="C61" s="23"/>
      <c r="D61" s="22"/>
      <c r="E61" s="54"/>
      <c r="F61" s="54"/>
      <c r="G61" s="7"/>
      <c r="H61" s="7"/>
    </row>
    <row r="62" spans="1:8" ht="21" customHeight="1" x14ac:dyDescent="0.25">
      <c r="A62" s="22"/>
      <c r="B62" s="53"/>
      <c r="D62" s="2"/>
      <c r="F62" s="3"/>
      <c r="G62" s="7"/>
      <c r="H62" s="7"/>
    </row>
    <row r="63" spans="1:8" ht="16.5" customHeight="1" x14ac:dyDescent="0.25">
      <c r="A63" s="22"/>
      <c r="B63" s="53"/>
      <c r="C63" s="3"/>
      <c r="D63" s="22"/>
      <c r="E63" s="59"/>
      <c r="F63" s="54"/>
      <c r="G63" s="7"/>
      <c r="H63" s="56"/>
    </row>
    <row r="64" spans="1:8" ht="20.25" customHeight="1" x14ac:dyDescent="0.25">
      <c r="A64" s="22"/>
      <c r="B64" s="53"/>
      <c r="C64" s="3"/>
      <c r="D64" s="22"/>
      <c r="E64" s="7"/>
      <c r="F64" s="54"/>
      <c r="G64" s="7"/>
      <c r="H64" s="7"/>
    </row>
    <row r="65" spans="1:8" ht="19.5" customHeight="1" x14ac:dyDescent="0.25">
      <c r="A65" s="22"/>
      <c r="B65" s="53"/>
      <c r="C65" s="3"/>
      <c r="D65" s="22"/>
      <c r="E65" s="7"/>
      <c r="F65" s="54"/>
      <c r="G65" s="7"/>
      <c r="H65" s="7"/>
    </row>
    <row r="66" spans="1:8" ht="19.5" customHeight="1" x14ac:dyDescent="0.25">
      <c r="A66" s="22"/>
      <c r="B66" s="53"/>
      <c r="C66" s="3"/>
      <c r="D66" s="22"/>
      <c r="E66" s="7"/>
      <c r="F66" s="54"/>
      <c r="G66" s="7"/>
      <c r="H66" s="7"/>
    </row>
    <row r="67" spans="1:8" ht="18" customHeight="1" x14ac:dyDescent="0.25">
      <c r="A67" s="22"/>
      <c r="B67" s="53"/>
      <c r="C67" s="3"/>
      <c r="D67" s="22"/>
      <c r="E67" s="7"/>
      <c r="F67" s="54"/>
      <c r="G67" s="7"/>
      <c r="H67" s="7"/>
    </row>
    <row r="68" spans="1:8" ht="12" customHeight="1" x14ac:dyDescent="0.25">
      <c r="A68" s="22"/>
      <c r="B68" s="53"/>
      <c r="C68" s="23"/>
      <c r="D68" s="22"/>
      <c r="E68" s="7"/>
      <c r="F68" s="54"/>
      <c r="G68" s="7"/>
      <c r="H68" s="7"/>
    </row>
    <row r="69" spans="1:8" ht="18.75" hidden="1" customHeight="1" x14ac:dyDescent="0.25">
      <c r="A69" s="22"/>
      <c r="B69" s="53"/>
      <c r="C69" s="32"/>
      <c r="D69" s="22"/>
      <c r="E69" s="54"/>
      <c r="F69" s="54"/>
      <c r="G69" s="7"/>
      <c r="H69" s="56"/>
    </row>
    <row r="70" spans="1:8" ht="20.25" hidden="1" customHeight="1" x14ac:dyDescent="0.25">
      <c r="A70" s="22"/>
      <c r="B70" s="53"/>
      <c r="C70" s="5"/>
      <c r="D70" s="22"/>
      <c r="E70" s="7"/>
      <c r="F70" s="54"/>
      <c r="G70" s="7"/>
      <c r="H70" s="56"/>
    </row>
    <row r="71" spans="1:8" ht="20.25" hidden="1" customHeight="1" x14ac:dyDescent="0.25">
      <c r="A71" s="22"/>
      <c r="B71" s="53"/>
      <c r="C71" s="6"/>
      <c r="D71" s="22"/>
      <c r="E71" s="7"/>
      <c r="F71" s="54"/>
      <c r="G71" s="7"/>
      <c r="H71" s="56"/>
    </row>
    <row r="72" spans="1:8" ht="15.75" hidden="1" customHeight="1" x14ac:dyDescent="0.25">
      <c r="A72" s="22"/>
      <c r="B72" s="53"/>
      <c r="C72" s="6"/>
      <c r="D72" s="22"/>
      <c r="E72" s="54"/>
      <c r="F72" s="54"/>
      <c r="G72" s="7"/>
      <c r="H72" s="56"/>
    </row>
    <row r="73" spans="1:8" ht="16.5" hidden="1" customHeight="1" x14ac:dyDescent="0.25">
      <c r="A73" s="22"/>
      <c r="B73" s="53"/>
      <c r="C73" s="6"/>
      <c r="D73" s="22"/>
      <c r="E73" s="7"/>
      <c r="F73" s="54"/>
      <c r="G73" s="7"/>
      <c r="H73" s="56"/>
    </row>
    <row r="74" spans="1:8" ht="14.25" hidden="1" customHeight="1" x14ac:dyDescent="0.25">
      <c r="A74" s="22"/>
      <c r="B74" s="53"/>
      <c r="C74" s="6"/>
      <c r="D74" s="22"/>
      <c r="E74" s="7"/>
      <c r="F74" s="54"/>
      <c r="G74" s="7"/>
      <c r="H74" s="56"/>
    </row>
    <row r="75" spans="1:8" ht="18.75" customHeight="1" x14ac:dyDescent="0.25">
      <c r="A75" s="22"/>
      <c r="B75" s="53"/>
      <c r="G75" s="7"/>
      <c r="H75" s="7"/>
    </row>
    <row r="76" spans="1:8" x14ac:dyDescent="0.25">
      <c r="A76" s="22"/>
      <c r="B76" s="53"/>
      <c r="C76" s="3"/>
      <c r="D76" s="3"/>
      <c r="E76" s="44"/>
      <c r="F76" s="45"/>
      <c r="G76" s="44"/>
      <c r="H76" s="7"/>
    </row>
    <row r="77" spans="1:8" x14ac:dyDescent="0.25">
      <c r="A77" s="22"/>
      <c r="B77" s="53"/>
      <c r="C77" s="3"/>
      <c r="D77" s="22"/>
      <c r="E77" s="7"/>
      <c r="F77" s="54"/>
      <c r="G77" s="7"/>
      <c r="H77" s="7"/>
    </row>
    <row r="78" spans="1:8" ht="15.75" customHeight="1" x14ac:dyDescent="0.25">
      <c r="A78" s="22"/>
      <c r="B78" s="53"/>
      <c r="C78" s="3"/>
      <c r="D78" s="22"/>
      <c r="E78" s="7"/>
      <c r="F78" s="54"/>
      <c r="G78" s="7"/>
      <c r="H78" s="7"/>
    </row>
    <row r="79" spans="1:8" x14ac:dyDescent="0.25">
      <c r="A79" s="4"/>
      <c r="B79" s="3"/>
      <c r="G79" s="7"/>
      <c r="H79" s="16"/>
    </row>
    <row r="80" spans="1:8" x14ac:dyDescent="0.25">
      <c r="A80" s="15"/>
      <c r="B80" s="3"/>
      <c r="C80" s="3"/>
      <c r="D80" s="3"/>
      <c r="E80" s="44"/>
      <c r="F80" s="45"/>
      <c r="G80" s="44"/>
      <c r="H80" s="16"/>
    </row>
    <row r="81" spans="1:9" x14ac:dyDescent="0.25">
      <c r="A81" s="3"/>
      <c r="B81" s="3"/>
      <c r="C81" s="3"/>
      <c r="D81" s="3"/>
      <c r="E81" s="3"/>
      <c r="F81" s="3"/>
      <c r="G81" s="3"/>
      <c r="H81" s="7"/>
    </row>
    <row r="82" spans="1:9" x14ac:dyDescent="0.25">
      <c r="A82" s="3"/>
      <c r="B82" s="3"/>
      <c r="C82" s="3"/>
      <c r="D82" s="3"/>
      <c r="E82" s="3"/>
      <c r="F82" s="3"/>
      <c r="G82" s="3"/>
      <c r="H82" s="7"/>
    </row>
    <row r="83" spans="1:9" ht="14.25" customHeight="1" x14ac:dyDescent="0.25">
      <c r="A83" s="3"/>
      <c r="B83" s="3"/>
      <c r="C83" s="3"/>
      <c r="D83" s="3"/>
      <c r="E83" s="3"/>
      <c r="F83" s="3"/>
      <c r="G83" s="3"/>
      <c r="H83" s="7"/>
      <c r="I83" s="3"/>
    </row>
    <row r="84" spans="1:9" ht="15" customHeight="1" x14ac:dyDescent="0.25">
      <c r="A84" s="3"/>
      <c r="B84" s="3"/>
      <c r="C84" s="3"/>
      <c r="D84" s="3"/>
      <c r="E84" s="3"/>
      <c r="F84" s="3"/>
      <c r="G84" s="3"/>
      <c r="H84" s="7"/>
      <c r="I84" s="3"/>
    </row>
    <row r="85" spans="1:9" x14ac:dyDescent="0.25">
      <c r="A85" s="3"/>
      <c r="B85" s="3"/>
      <c r="C85" s="3"/>
      <c r="D85" s="8"/>
      <c r="E85" s="8"/>
      <c r="F85" s="8"/>
      <c r="G85" s="8"/>
      <c r="H85" s="9"/>
      <c r="I85" s="3"/>
    </row>
    <row r="86" spans="1:9" ht="15.75" x14ac:dyDescent="0.25">
      <c r="A86" s="3"/>
      <c r="B86" s="3"/>
      <c r="C86" s="23"/>
      <c r="D86" s="6"/>
      <c r="E86" s="8"/>
      <c r="F86" s="8"/>
      <c r="G86" s="8"/>
      <c r="H86" s="10"/>
      <c r="I86" s="3"/>
    </row>
    <row r="87" spans="1:9" ht="15.75" x14ac:dyDescent="0.3">
      <c r="A87" s="3"/>
      <c r="B87" s="3"/>
      <c r="C87" s="32"/>
      <c r="D87" s="2"/>
      <c r="E87" s="11"/>
      <c r="F87" s="6"/>
      <c r="G87" s="11"/>
      <c r="H87" s="12"/>
      <c r="I87" s="3"/>
    </row>
    <row r="88" spans="1:9" ht="15.75" x14ac:dyDescent="0.3">
      <c r="B88" s="3"/>
      <c r="C88" s="6"/>
      <c r="D88" s="6"/>
      <c r="E88" s="11"/>
      <c r="F88" s="6"/>
      <c r="G88" s="11"/>
      <c r="H88" s="12"/>
      <c r="I88" s="3"/>
    </row>
    <row r="89" spans="1:9" ht="15.75" x14ac:dyDescent="0.25">
      <c r="B89" s="3"/>
      <c r="C89" s="6"/>
      <c r="D89" s="6"/>
      <c r="E89" s="6"/>
      <c r="F89" s="6"/>
      <c r="G89" s="6"/>
      <c r="H89" s="12"/>
      <c r="I89" s="3"/>
    </row>
    <row r="90" spans="1:9" x14ac:dyDescent="0.25">
      <c r="B90" s="3"/>
      <c r="C90" s="3"/>
      <c r="D90" s="3"/>
      <c r="E90" s="3"/>
      <c r="F90" s="3"/>
      <c r="G90" s="3"/>
      <c r="H90" s="3"/>
      <c r="I90" s="3"/>
    </row>
    <row r="91" spans="1:9" x14ac:dyDescent="0.25">
      <c r="G91" s="22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8"/>
      <c r="B102" s="25"/>
      <c r="C102" s="26"/>
      <c r="D102" s="8"/>
      <c r="E102" s="8"/>
      <c r="F102" s="8"/>
      <c r="G102" s="8"/>
      <c r="H102" s="8"/>
    </row>
    <row r="103" spans="1:8" x14ac:dyDescent="0.25">
      <c r="A103" s="8"/>
      <c r="B103" s="8"/>
      <c r="C103" s="27"/>
      <c r="D103" s="8"/>
      <c r="E103" s="8"/>
      <c r="F103" s="8"/>
      <c r="G103" s="8"/>
      <c r="H103" s="8"/>
    </row>
    <row r="104" spans="1:8" ht="15.75" x14ac:dyDescent="0.25">
      <c r="A104" s="28"/>
      <c r="B104" s="25"/>
      <c r="C104" s="27"/>
      <c r="D104" s="8"/>
      <c r="E104" s="8"/>
      <c r="F104" s="8"/>
      <c r="G104" s="8"/>
      <c r="H104" s="8"/>
    </row>
    <row r="105" spans="1:8" x14ac:dyDescent="0.25">
      <c r="A105" s="8"/>
      <c r="B105" s="25"/>
      <c r="C105" s="26"/>
      <c r="D105" s="8"/>
      <c r="E105" s="8"/>
      <c r="F105" s="8"/>
      <c r="G105" s="8"/>
      <c r="H105" s="8"/>
    </row>
    <row r="106" spans="1:8" x14ac:dyDescent="0.25">
      <c r="A106" s="8"/>
      <c r="B106" s="25"/>
      <c r="C106" s="26"/>
      <c r="D106" s="8"/>
      <c r="E106" s="8"/>
      <c r="F106" s="8"/>
      <c r="G106" s="8"/>
      <c r="H106" s="8"/>
    </row>
    <row r="107" spans="1:8" x14ac:dyDescent="0.25">
      <c r="A107" s="8"/>
      <c r="B107" s="25"/>
      <c r="C107" s="26"/>
      <c r="D107" s="8"/>
      <c r="E107" s="22"/>
      <c r="F107" s="22"/>
      <c r="G107" s="22"/>
      <c r="H107" s="22"/>
    </row>
    <row r="108" spans="1:8" x14ac:dyDescent="0.25">
      <c r="A108" s="8"/>
      <c r="B108" s="25"/>
      <c r="C108" s="26"/>
      <c r="D108" s="8"/>
      <c r="E108" s="8"/>
      <c r="F108" s="8"/>
      <c r="G108" s="8"/>
      <c r="H108" s="8"/>
    </row>
    <row r="109" spans="1:8" x14ac:dyDescent="0.25">
      <c r="A109" s="8"/>
      <c r="B109" s="29"/>
      <c r="C109" s="26"/>
      <c r="D109" s="8"/>
      <c r="E109" s="8"/>
      <c r="F109" s="8"/>
      <c r="G109" s="8"/>
      <c r="H109" s="8"/>
    </row>
    <row r="110" spans="1:8" ht="15.75" x14ac:dyDescent="0.3">
      <c r="A110" s="30"/>
      <c r="B110" s="25"/>
      <c r="C110" s="26"/>
      <c r="D110" s="8"/>
      <c r="E110" s="8"/>
      <c r="F110" s="8"/>
      <c r="G110" s="8"/>
      <c r="H110" s="8"/>
    </row>
    <row r="111" spans="1:8" ht="15.75" x14ac:dyDescent="0.3">
      <c r="A111" s="30"/>
      <c r="B111" s="25"/>
      <c r="C111" s="31"/>
      <c r="D111" s="8"/>
      <c r="E111" s="8"/>
      <c r="F111" s="8"/>
      <c r="G111" s="8"/>
      <c r="H111" s="8"/>
    </row>
    <row r="112" spans="1:8" x14ac:dyDescent="0.25">
      <c r="A112" s="15"/>
      <c r="B112" s="32"/>
      <c r="C112" s="23"/>
      <c r="D112" s="4"/>
      <c r="E112" s="4"/>
      <c r="F112" s="4"/>
      <c r="G112" s="4"/>
      <c r="H112" s="4"/>
    </row>
    <row r="113" spans="1:8" ht="15.75" x14ac:dyDescent="0.25">
      <c r="A113" s="28"/>
      <c r="B113" s="25"/>
      <c r="C113" s="33"/>
      <c r="D113" s="4"/>
      <c r="E113" s="4"/>
      <c r="F113" s="4"/>
      <c r="G113" s="4"/>
      <c r="H113" s="22"/>
    </row>
    <row r="114" spans="1:8" x14ac:dyDescent="0.25">
      <c r="A114" s="3"/>
      <c r="B114" s="3"/>
      <c r="C114" s="3"/>
      <c r="D114" s="3"/>
      <c r="E114" s="8"/>
      <c r="F114" s="8"/>
      <c r="G114" s="8"/>
      <c r="H114" s="8"/>
    </row>
    <row r="115" spans="1:8" x14ac:dyDescent="0.25">
      <c r="A115" s="3"/>
      <c r="B115" s="3"/>
      <c r="C115" s="3"/>
      <c r="D115" s="3"/>
      <c r="E115" s="3"/>
      <c r="F115" s="3"/>
      <c r="G115" s="3"/>
      <c r="H115" s="34"/>
    </row>
    <row r="116" spans="1:8" ht="15.75" x14ac:dyDescent="0.25">
      <c r="A116" s="35"/>
      <c r="B116" s="8"/>
      <c r="C116" s="5"/>
      <c r="D116" s="4"/>
      <c r="E116" s="4"/>
      <c r="F116" s="4"/>
      <c r="G116" s="4"/>
      <c r="H116" s="14"/>
    </row>
    <row r="117" spans="1:8" ht="15.75" x14ac:dyDescent="0.3">
      <c r="A117" s="11"/>
      <c r="B117" s="11"/>
      <c r="C117" s="6"/>
      <c r="D117" s="4"/>
      <c r="E117" s="4"/>
      <c r="F117" s="4"/>
      <c r="G117" s="4"/>
      <c r="H117" s="14"/>
    </row>
    <row r="118" spans="1:8" x14ac:dyDescent="0.25">
      <c r="A118" s="4"/>
      <c r="B118" s="4"/>
      <c r="C118" s="6"/>
      <c r="D118" s="4"/>
      <c r="E118" s="4"/>
      <c r="F118" s="4"/>
      <c r="G118" s="4"/>
      <c r="H118" s="14"/>
    </row>
    <row r="119" spans="1:8" x14ac:dyDescent="0.25">
      <c r="A119" s="4"/>
      <c r="B119" s="4"/>
      <c r="C119" s="6"/>
      <c r="D119" s="3"/>
      <c r="E119" s="3"/>
      <c r="F119" s="3"/>
      <c r="G119" s="4"/>
      <c r="H119" s="14"/>
    </row>
    <row r="120" spans="1:8" x14ac:dyDescent="0.25">
      <c r="A120" s="4"/>
      <c r="B120" s="33"/>
      <c r="C120" s="6"/>
      <c r="D120" s="4"/>
      <c r="E120" s="4"/>
      <c r="F120" s="4"/>
      <c r="G120" s="4"/>
      <c r="H120" s="14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</sheetData>
  <sheetProtection password="DD83" sheet="1" objects="1" scenarios="1"/>
  <mergeCells count="18">
    <mergeCell ref="A4:H4"/>
    <mergeCell ref="A7:A8"/>
    <mergeCell ref="B7:B8"/>
    <mergeCell ref="C7:C8"/>
    <mergeCell ref="E7:F7"/>
    <mergeCell ref="G7:H7"/>
    <mergeCell ref="D7:D8"/>
    <mergeCell ref="D5:H5"/>
    <mergeCell ref="A1:H1"/>
    <mergeCell ref="C2:H2"/>
    <mergeCell ref="A2:B2"/>
    <mergeCell ref="C3:H3"/>
    <mergeCell ref="A3:B3"/>
    <mergeCell ref="C44:E44"/>
    <mergeCell ref="C36:E36"/>
    <mergeCell ref="C29:E29"/>
    <mergeCell ref="C10:E10"/>
    <mergeCell ref="A6:H6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Edia</dc:creator>
  <cp:lastModifiedBy>Shorena Chikovani</cp:lastModifiedBy>
  <cp:lastPrinted>2016-08-23T13:50:48Z</cp:lastPrinted>
  <dcterms:created xsi:type="dcterms:W3CDTF">2014-08-23T05:11:43Z</dcterms:created>
  <dcterms:modified xsi:type="dcterms:W3CDTF">2016-08-31T09:59:19Z</dcterms:modified>
</cp:coreProperties>
</file>