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7055" windowHeight="9405"/>
  </bookViews>
  <sheets>
    <sheet name="მოცულობა" sheetId="4" r:id="rId1"/>
  </sheets>
  <definedNames>
    <definedName name="_xlnm.Print_Titles" localSheetId="0">მოცულობა!$5:$5</definedName>
  </definedNames>
  <calcPr calcId="144525"/>
</workbook>
</file>

<file path=xl/calcChain.xml><?xml version="1.0" encoding="utf-8"?>
<calcChain xmlns="http://schemas.openxmlformats.org/spreadsheetml/2006/main">
  <c r="E48" i="4" l="1"/>
  <c r="E47" i="4"/>
  <c r="E46" i="4"/>
  <c r="E43" i="4"/>
  <c r="E42" i="4"/>
  <c r="E41" i="4"/>
  <c r="E40" i="4"/>
  <c r="E37" i="4"/>
  <c r="E36" i="4"/>
  <c r="E35" i="4"/>
  <c r="E34" i="4"/>
  <c r="E31" i="4"/>
  <c r="E30" i="4"/>
  <c r="E29" i="4"/>
  <c r="E26" i="4"/>
  <c r="E25" i="4"/>
  <c r="E24" i="4"/>
  <c r="E21" i="4"/>
  <c r="E20" i="4"/>
  <c r="E19" i="4"/>
  <c r="E18" i="4"/>
  <c r="E15" i="4"/>
  <c r="E13" i="4"/>
  <c r="E10" i="4"/>
  <c r="E9" i="4"/>
  <c r="E8" i="4"/>
  <c r="E7" i="4"/>
</calcChain>
</file>

<file path=xl/sharedStrings.xml><?xml version="1.0" encoding="utf-8"?>
<sst xmlns="http://schemas.openxmlformats.org/spreadsheetml/2006/main" count="103" uniqueCount="52">
  <si>
    <t>№</t>
  </si>
  <si>
    <t>განზ.</t>
  </si>
  <si>
    <t>ნორმატიული რესურსი</t>
  </si>
  <si>
    <t>მასალა</t>
  </si>
  <si>
    <t>ხელფასი</t>
  </si>
  <si>
    <t>მანქანა მექანიზმები</t>
  </si>
  <si>
    <t>ჯამი</t>
  </si>
  <si>
    <t>ერთ.</t>
  </si>
  <si>
    <t>სულ</t>
  </si>
  <si>
    <t>ერთ. ფასი</t>
  </si>
  <si>
    <t>სამუშაოების, რესურსების დასახელება</t>
  </si>
  <si>
    <t>sof. TamarisSi 9 aprilis skveris reabilitaciis</t>
  </si>
  <si>
    <t>9-aprilis skveris teritoriis rkinis kvadratuli milebis Robis SeRebva zeTovani saRebaviT</t>
  </si>
  <si>
    <r>
      <t>m</t>
    </r>
    <r>
      <rPr>
        <vertAlign val="superscript"/>
        <sz val="11"/>
        <color theme="1"/>
        <rFont val="AcadNusx"/>
      </rPr>
      <t>2</t>
    </r>
  </si>
  <si>
    <t>SromiTi resursebi</t>
  </si>
  <si>
    <t>kac/sT</t>
  </si>
  <si>
    <t>saRebavi emalis sxvadasxva feris</t>
  </si>
  <si>
    <t>kg</t>
  </si>
  <si>
    <t>olifa</t>
  </si>
  <si>
    <t>sxvadasxva masalebi</t>
  </si>
  <si>
    <t>lari</t>
  </si>
  <si>
    <t>arsebuli Robis aRdgena</t>
  </si>
  <si>
    <t>evroSiferi-brtyeli, 0.8*1.4*5=6.3</t>
  </si>
  <si>
    <t>rkinis milebis 6 cali d=300 mm, gawmenda da SeRebva emalis saRebaviT.</t>
  </si>
  <si>
    <t>kac/ sT</t>
  </si>
  <si>
    <r>
      <t>m</t>
    </r>
    <r>
      <rPr>
        <vertAlign val="superscript"/>
        <sz val="11"/>
        <color theme="1"/>
        <rFont val="AcadNusx"/>
      </rPr>
      <t>3</t>
    </r>
  </si>
  <si>
    <t>rkina-betonis sarwyav arxze,  rkina-betonis gadasasvlelis mowyoba rkinis moajirebiT</t>
  </si>
  <si>
    <t>fari ficris, yalibis</t>
  </si>
  <si>
    <t>betoni, 1.5*1*0.1*2=0.3</t>
  </si>
  <si>
    <t>grZ/m</t>
  </si>
  <si>
    <t>armatura d=16 mm.1.5*7*2*2=42</t>
  </si>
  <si>
    <t>SemduRebeli agregati erTpostia xeliT el.SeduRebisaTvis.</t>
  </si>
  <si>
    <t>man/sT</t>
  </si>
  <si>
    <t>eleqtrodi SeduRebis</t>
  </si>
  <si>
    <t>betoni</t>
  </si>
  <si>
    <t>sarwyavi arxis gverdis betonis monoliTi, 18*0.6*0.2=2.2</t>
  </si>
  <si>
    <t>ezoSi ganaTebis boZebis montaJi</t>
  </si>
  <si>
    <t>c</t>
  </si>
  <si>
    <t>SromiTi recursebi</t>
  </si>
  <si>
    <t>r/b ganaTebis xazebis anZa</t>
  </si>
  <si>
    <t>cali</t>
  </si>
  <si>
    <t>amwe saavtomobilo svlaze 12.5 t.</t>
  </si>
  <si>
    <t>foladis kvadratuli mili 40*40*3 mm. 1.5*5*1*4+1.5*4=36</t>
  </si>
  <si>
    <t>ezoSi betonis arxis monoliTi, 22*0.4*0.1+22*0.1*0.2*2=1.76</t>
  </si>
  <si>
    <t>samSeneblo masalebis transportireba  40-km-ze</t>
  </si>
  <si>
    <t>tona</t>
  </si>
  <si>
    <t>j    a   m   i</t>
  </si>
  <si>
    <t>zednadebi xarjebi  8 %</t>
  </si>
  <si>
    <t>gegmiuri dagroveba  6 %</t>
  </si>
  <si>
    <t>gauTvaliswinebeli xarjebi  3 %</t>
  </si>
  <si>
    <t>მოცულობათა უწყისი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</si>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</sst>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AcadNusx"/>
    </font>
    <font>
      <b/>
      <sz val="16"/>
      <color theme="1"/>
      <name val="AcadNusx"/>
    </font>
    <font>
      <i/>
      <sz val="14"/>
      <color theme="1"/>
      <name val="AcadNusx"/>
    </font>
    <font>
      <sz val="14"/>
      <color theme="1"/>
      <name val="AcadNusx"/>
    </font>
    <font>
      <b/>
      <sz val="14"/>
      <color theme="1"/>
      <name val="AcadNusx"/>
    </font>
    <font>
      <vertAlign val="superscript"/>
      <sz val="11"/>
      <color theme="1"/>
      <name val="AcadNusx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1" fillId="0" borderId="1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H43" sqref="H43"/>
    </sheetView>
  </sheetViews>
  <sheetFormatPr defaultRowHeight="15.75" x14ac:dyDescent="0.3"/>
  <cols>
    <col min="1" max="1" width="5.140625" style="13" customWidth="1"/>
    <col min="2" max="2" width="47.42578125" style="14" customWidth="1"/>
    <col min="3" max="3" width="8.85546875" style="11" customWidth="1"/>
    <col min="4" max="11" width="7" style="11" customWidth="1"/>
    <col min="12" max="12" width="9.42578125" style="11" customWidth="1"/>
    <col min="13" max="16384" width="9.140625" style="11"/>
  </cols>
  <sheetData>
    <row r="1" spans="1:12" s="1" customFormat="1" ht="22.5" x14ac:dyDescent="0.4">
      <c r="A1" s="3"/>
      <c r="B1" s="4" t="s">
        <v>11</v>
      </c>
      <c r="C1" s="17"/>
      <c r="D1" s="17"/>
      <c r="E1" s="17"/>
      <c r="F1" s="2"/>
      <c r="G1" s="2"/>
      <c r="H1" s="2"/>
      <c r="I1" s="2"/>
      <c r="J1" s="2"/>
      <c r="K1" s="2"/>
      <c r="L1" s="2"/>
    </row>
    <row r="2" spans="1:12" s="1" customFormat="1" ht="22.5" x14ac:dyDescent="0.4">
      <c r="A2" s="3"/>
      <c r="B2" s="16" t="s">
        <v>50</v>
      </c>
      <c r="C2" s="16"/>
      <c r="D2" s="17"/>
      <c r="E2" s="17"/>
      <c r="F2" s="2"/>
      <c r="G2" s="2"/>
      <c r="H2" s="2"/>
      <c r="I2" s="2"/>
      <c r="J2" s="2"/>
      <c r="K2" s="2"/>
      <c r="L2" s="2"/>
    </row>
    <row r="3" spans="1:12" s="5" customFormat="1" ht="37.5" customHeight="1" x14ac:dyDescent="0.25">
      <c r="A3" s="25" t="s">
        <v>0</v>
      </c>
      <c r="B3" s="28" t="s">
        <v>10</v>
      </c>
      <c r="C3" s="24" t="s">
        <v>1</v>
      </c>
      <c r="D3" s="26" t="s">
        <v>2</v>
      </c>
      <c r="E3" s="27"/>
      <c r="F3" s="26" t="s">
        <v>3</v>
      </c>
      <c r="G3" s="27"/>
      <c r="H3" s="26" t="s">
        <v>4</v>
      </c>
      <c r="I3" s="27"/>
      <c r="J3" s="26" t="s">
        <v>5</v>
      </c>
      <c r="K3" s="27"/>
      <c r="L3" s="22" t="s">
        <v>6</v>
      </c>
    </row>
    <row r="4" spans="1:12" s="5" customFormat="1" ht="31.5" x14ac:dyDescent="0.25">
      <c r="A4" s="24"/>
      <c r="B4" s="29"/>
      <c r="C4" s="24"/>
      <c r="D4" s="20" t="s">
        <v>7</v>
      </c>
      <c r="E4" s="20" t="s">
        <v>8</v>
      </c>
      <c r="F4" s="20" t="s">
        <v>9</v>
      </c>
      <c r="G4" s="20" t="s">
        <v>6</v>
      </c>
      <c r="H4" s="20" t="s">
        <v>9</v>
      </c>
      <c r="I4" s="20" t="s">
        <v>6</v>
      </c>
      <c r="J4" s="20" t="s">
        <v>9</v>
      </c>
      <c r="K4" s="20" t="s">
        <v>6</v>
      </c>
      <c r="L4" s="23"/>
    </row>
    <row r="5" spans="1:12" s="1" customFormat="1" x14ac:dyDescent="0.3">
      <c r="A5" s="6">
        <v>1</v>
      </c>
      <c r="B5" s="7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>
        <v>9</v>
      </c>
      <c r="I5" s="6">
        <v>10</v>
      </c>
      <c r="J5" s="6">
        <v>11</v>
      </c>
      <c r="K5" s="6">
        <v>12</v>
      </c>
      <c r="L5" s="6">
        <v>13</v>
      </c>
    </row>
    <row r="6" spans="1:12" ht="47.25" x14ac:dyDescent="0.3">
      <c r="A6" s="8">
        <v>1</v>
      </c>
      <c r="B6" s="15" t="s">
        <v>12</v>
      </c>
      <c r="C6" s="10" t="s">
        <v>13</v>
      </c>
      <c r="D6" s="10"/>
      <c r="E6" s="10">
        <v>195</v>
      </c>
      <c r="F6" s="10"/>
      <c r="G6" s="10"/>
      <c r="H6" s="10"/>
      <c r="I6" s="10"/>
      <c r="J6" s="10"/>
      <c r="K6" s="10"/>
      <c r="L6" s="10"/>
    </row>
    <row r="7" spans="1:12" ht="15" customHeight="1" x14ac:dyDescent="0.3">
      <c r="A7" s="8"/>
      <c r="B7" s="9" t="s">
        <v>14</v>
      </c>
      <c r="C7" s="10" t="s">
        <v>15</v>
      </c>
      <c r="D7" s="10">
        <v>0.35</v>
      </c>
      <c r="E7" s="10">
        <f>D7*E6</f>
        <v>68.25</v>
      </c>
      <c r="F7" s="10"/>
      <c r="G7" s="10"/>
      <c r="H7" s="10"/>
      <c r="I7" s="10"/>
      <c r="J7" s="10"/>
      <c r="K7" s="10"/>
      <c r="L7" s="10"/>
    </row>
    <row r="8" spans="1:12" x14ac:dyDescent="0.3">
      <c r="A8" s="8"/>
      <c r="B8" s="9" t="s">
        <v>16</v>
      </c>
      <c r="C8" s="10" t="s">
        <v>17</v>
      </c>
      <c r="D8" s="10">
        <v>0.25</v>
      </c>
      <c r="E8" s="10">
        <f>D8*E6</f>
        <v>48.75</v>
      </c>
      <c r="F8" s="10"/>
      <c r="G8" s="10"/>
      <c r="H8" s="10"/>
      <c r="I8" s="10"/>
      <c r="J8" s="10"/>
      <c r="K8" s="10"/>
      <c r="L8" s="18"/>
    </row>
    <row r="9" spans="1:12" x14ac:dyDescent="0.3">
      <c r="A9" s="8"/>
      <c r="B9" s="9" t="s">
        <v>18</v>
      </c>
      <c r="C9" s="10" t="s">
        <v>17</v>
      </c>
      <c r="D9" s="10">
        <v>0.03</v>
      </c>
      <c r="E9" s="10">
        <f>D9*E6</f>
        <v>5.85</v>
      </c>
      <c r="F9" s="10"/>
      <c r="G9" s="18"/>
      <c r="H9" s="10"/>
      <c r="I9" s="10"/>
      <c r="J9" s="10"/>
      <c r="K9" s="10"/>
      <c r="L9" s="18"/>
    </row>
    <row r="10" spans="1:12" x14ac:dyDescent="0.3">
      <c r="A10" s="8"/>
      <c r="B10" s="9" t="s">
        <v>19</v>
      </c>
      <c r="C10" s="10" t="s">
        <v>20</v>
      </c>
      <c r="D10" s="10">
        <v>0.1</v>
      </c>
      <c r="E10" s="10">
        <f>D10*E6</f>
        <v>19.5</v>
      </c>
      <c r="F10" s="10"/>
      <c r="G10" s="10"/>
      <c r="H10" s="10"/>
      <c r="I10" s="10"/>
      <c r="J10" s="10"/>
      <c r="K10" s="10"/>
      <c r="L10" s="10"/>
    </row>
    <row r="11" spans="1:12" x14ac:dyDescent="0.3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8" x14ac:dyDescent="0.3">
      <c r="A12" s="8">
        <v>2</v>
      </c>
      <c r="B12" s="9" t="s">
        <v>21</v>
      </c>
      <c r="C12" s="10" t="s">
        <v>13</v>
      </c>
      <c r="D12" s="10"/>
      <c r="E12" s="10">
        <v>6.5</v>
      </c>
      <c r="F12" s="10"/>
      <c r="G12" s="10"/>
      <c r="H12" s="10"/>
      <c r="I12" s="10"/>
      <c r="J12" s="10"/>
      <c r="K12" s="10"/>
      <c r="L12" s="10"/>
    </row>
    <row r="13" spans="1:12" x14ac:dyDescent="0.3">
      <c r="A13" s="8"/>
      <c r="B13" s="9" t="s">
        <v>14</v>
      </c>
      <c r="C13" s="10" t="s">
        <v>15</v>
      </c>
      <c r="D13" s="10">
        <v>5.9</v>
      </c>
      <c r="E13" s="18">
        <f>D13*E12</f>
        <v>38.35</v>
      </c>
      <c r="F13" s="10"/>
      <c r="G13" s="10"/>
      <c r="H13" s="10"/>
      <c r="I13" s="10"/>
      <c r="J13" s="10"/>
      <c r="K13" s="10"/>
      <c r="L13" s="10"/>
    </row>
    <row r="14" spans="1:12" ht="18" x14ac:dyDescent="0.3">
      <c r="A14" s="8"/>
      <c r="B14" s="9" t="s">
        <v>22</v>
      </c>
      <c r="C14" s="10" t="s">
        <v>13</v>
      </c>
      <c r="D14" s="10">
        <v>1</v>
      </c>
      <c r="E14" s="10">
        <v>6.3</v>
      </c>
      <c r="F14" s="10"/>
      <c r="G14" s="10"/>
      <c r="H14" s="10"/>
      <c r="I14" s="10"/>
      <c r="J14" s="10"/>
      <c r="K14" s="10"/>
      <c r="L14" s="10"/>
    </row>
    <row r="15" spans="1:12" x14ac:dyDescent="0.3">
      <c r="A15" s="8"/>
      <c r="B15" s="9" t="s">
        <v>19</v>
      </c>
      <c r="C15" s="10" t="s">
        <v>20</v>
      </c>
      <c r="D15" s="10">
        <v>0.2</v>
      </c>
      <c r="E15" s="10">
        <f>D15*E12</f>
        <v>1.3</v>
      </c>
      <c r="F15" s="10"/>
      <c r="G15" s="10"/>
      <c r="H15" s="10"/>
      <c r="I15" s="10"/>
      <c r="J15" s="10"/>
      <c r="K15" s="10"/>
      <c r="L15" s="10"/>
    </row>
    <row r="16" spans="1:12" x14ac:dyDescent="0.3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31.5" x14ac:dyDescent="0.3">
      <c r="A17" s="8">
        <v>3</v>
      </c>
      <c r="B17" s="9" t="s">
        <v>23</v>
      </c>
      <c r="C17" s="10" t="s">
        <v>13</v>
      </c>
      <c r="D17" s="10"/>
      <c r="E17" s="10">
        <v>22</v>
      </c>
      <c r="F17" s="10"/>
      <c r="G17" s="10"/>
      <c r="H17" s="10"/>
      <c r="I17" s="10"/>
      <c r="J17" s="10"/>
      <c r="K17" s="10"/>
      <c r="L17" s="10"/>
    </row>
    <row r="18" spans="1:12" x14ac:dyDescent="0.3">
      <c r="A18" s="8"/>
      <c r="B18" s="9" t="s">
        <v>14</v>
      </c>
      <c r="C18" s="10" t="s">
        <v>24</v>
      </c>
      <c r="D18" s="10">
        <v>1.17</v>
      </c>
      <c r="E18" s="10">
        <f>D18*E17</f>
        <v>25.74</v>
      </c>
      <c r="F18" s="10"/>
      <c r="G18" s="10"/>
      <c r="H18" s="10"/>
      <c r="I18" s="10"/>
      <c r="J18" s="10"/>
      <c r="K18" s="10"/>
      <c r="L18" s="10"/>
    </row>
    <row r="19" spans="1:12" x14ac:dyDescent="0.3">
      <c r="A19" s="8"/>
      <c r="B19" s="9" t="s">
        <v>16</v>
      </c>
      <c r="C19" s="10" t="s">
        <v>17</v>
      </c>
      <c r="D19" s="10">
        <v>0.25</v>
      </c>
      <c r="E19" s="10">
        <f>D19*E17</f>
        <v>5.5</v>
      </c>
      <c r="F19" s="10"/>
      <c r="G19" s="10"/>
      <c r="H19" s="10"/>
      <c r="I19" s="10"/>
      <c r="J19" s="10"/>
      <c r="K19" s="10"/>
      <c r="L19" s="10"/>
    </row>
    <row r="20" spans="1:12" x14ac:dyDescent="0.3">
      <c r="A20" s="8"/>
      <c r="B20" s="9" t="s">
        <v>18</v>
      </c>
      <c r="C20" s="10" t="s">
        <v>17</v>
      </c>
      <c r="D20" s="10">
        <v>0.03</v>
      </c>
      <c r="E20" s="10">
        <f>D20*E17</f>
        <v>0.65999999999999992</v>
      </c>
      <c r="F20" s="10"/>
      <c r="G20" s="10"/>
      <c r="H20" s="10"/>
      <c r="I20" s="10"/>
      <c r="J20" s="10"/>
      <c r="K20" s="10"/>
      <c r="L20" s="10"/>
    </row>
    <row r="21" spans="1:12" x14ac:dyDescent="0.3">
      <c r="A21" s="8"/>
      <c r="B21" s="9" t="s">
        <v>19</v>
      </c>
      <c r="C21" s="10" t="s">
        <v>20</v>
      </c>
      <c r="D21" s="10">
        <v>0.1</v>
      </c>
      <c r="E21" s="10">
        <f>D21*E17</f>
        <v>2.2000000000000002</v>
      </c>
      <c r="F21" s="10"/>
      <c r="G21" s="10"/>
      <c r="H21" s="10"/>
      <c r="I21" s="10"/>
      <c r="J21" s="10"/>
      <c r="K21" s="10"/>
      <c r="L21" s="10"/>
    </row>
    <row r="22" spans="1:12" x14ac:dyDescent="0.3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47.25" x14ac:dyDescent="0.3">
      <c r="A23" s="8">
        <v>4</v>
      </c>
      <c r="B23" s="9" t="s">
        <v>26</v>
      </c>
      <c r="C23" s="10" t="s">
        <v>25</v>
      </c>
      <c r="D23" s="10"/>
      <c r="E23" s="10">
        <v>0.3</v>
      </c>
      <c r="F23" s="10"/>
      <c r="G23" s="10"/>
      <c r="H23" s="10"/>
      <c r="I23" s="10"/>
      <c r="J23" s="10"/>
      <c r="K23" s="10"/>
      <c r="L23" s="10"/>
    </row>
    <row r="24" spans="1:12" x14ac:dyDescent="0.3">
      <c r="A24" s="8"/>
      <c r="B24" s="9" t="s">
        <v>14</v>
      </c>
      <c r="C24" s="10" t="s">
        <v>15</v>
      </c>
      <c r="D24" s="10">
        <v>17.5</v>
      </c>
      <c r="E24" s="10">
        <f>D24*E23</f>
        <v>5.25</v>
      </c>
      <c r="F24" s="10"/>
      <c r="G24" s="10"/>
      <c r="H24" s="10"/>
      <c r="I24" s="10"/>
      <c r="J24" s="10"/>
      <c r="K24" s="10"/>
      <c r="L24" s="10"/>
    </row>
    <row r="25" spans="1:12" ht="18" x14ac:dyDescent="0.3">
      <c r="A25" s="8"/>
      <c r="B25" s="9" t="s">
        <v>28</v>
      </c>
      <c r="C25" s="10" t="s">
        <v>25</v>
      </c>
      <c r="D25" s="10">
        <v>1.02</v>
      </c>
      <c r="E25" s="18">
        <f>D25*E23</f>
        <v>0.30599999999999999</v>
      </c>
      <c r="F25" s="10"/>
      <c r="G25" s="18"/>
      <c r="H25" s="10"/>
      <c r="I25" s="10"/>
      <c r="J25" s="10"/>
      <c r="K25" s="10"/>
      <c r="L25" s="18"/>
    </row>
    <row r="26" spans="1:12" ht="18" x14ac:dyDescent="0.3">
      <c r="A26" s="8"/>
      <c r="B26" s="9" t="s">
        <v>27</v>
      </c>
      <c r="C26" s="10" t="s">
        <v>13</v>
      </c>
      <c r="D26" s="10">
        <v>1.61</v>
      </c>
      <c r="E26" s="18">
        <f>D26*E23</f>
        <v>0.48299999999999998</v>
      </c>
      <c r="F26" s="10"/>
      <c r="G26" s="18"/>
      <c r="H26" s="10"/>
      <c r="I26" s="10"/>
      <c r="J26" s="10"/>
      <c r="K26" s="10"/>
      <c r="L26" s="18"/>
    </row>
    <row r="27" spans="1:12" x14ac:dyDescent="0.3">
      <c r="A27" s="8"/>
      <c r="B27" s="10" t="s">
        <v>30</v>
      </c>
      <c r="C27" s="10" t="s">
        <v>29</v>
      </c>
      <c r="D27" s="10">
        <v>1</v>
      </c>
      <c r="E27" s="10">
        <v>42</v>
      </c>
      <c r="F27" s="10"/>
      <c r="G27" s="10"/>
      <c r="H27" s="10"/>
      <c r="I27" s="10"/>
      <c r="J27" s="10"/>
      <c r="K27" s="10"/>
      <c r="L27" s="10"/>
    </row>
    <row r="28" spans="1:12" ht="31.5" x14ac:dyDescent="0.3">
      <c r="A28" s="8"/>
      <c r="B28" s="10" t="s">
        <v>42</v>
      </c>
      <c r="C28" s="12" t="s">
        <v>29</v>
      </c>
      <c r="D28" s="12">
        <v>1</v>
      </c>
      <c r="E28" s="10">
        <v>36</v>
      </c>
      <c r="F28" s="12"/>
      <c r="G28" s="12"/>
      <c r="H28" s="12"/>
      <c r="I28" s="12"/>
      <c r="J28" s="12"/>
      <c r="K28" s="12"/>
      <c r="L28" s="12"/>
    </row>
    <row r="29" spans="1:12" ht="31.5" x14ac:dyDescent="0.3">
      <c r="A29" s="8"/>
      <c r="B29" s="10" t="s">
        <v>31</v>
      </c>
      <c r="C29" s="12" t="s">
        <v>32</v>
      </c>
      <c r="D29" s="12">
        <v>0.3</v>
      </c>
      <c r="E29" s="12">
        <f>D29*E28</f>
        <v>10.799999999999999</v>
      </c>
      <c r="F29" s="12"/>
      <c r="G29" s="12"/>
      <c r="H29" s="12"/>
      <c r="I29" s="12"/>
      <c r="J29" s="12"/>
      <c r="K29" s="19"/>
      <c r="L29" s="19"/>
    </row>
    <row r="30" spans="1:12" x14ac:dyDescent="0.3">
      <c r="A30" s="8"/>
      <c r="B30" s="10" t="s">
        <v>33</v>
      </c>
      <c r="C30" s="12" t="s">
        <v>17</v>
      </c>
      <c r="D30" s="12">
        <v>0.12</v>
      </c>
      <c r="E30" s="12">
        <f>D30*E28</f>
        <v>4.32</v>
      </c>
      <c r="F30" s="12"/>
      <c r="G30" s="19"/>
      <c r="H30" s="12"/>
      <c r="I30" s="12"/>
      <c r="J30" s="12"/>
      <c r="K30" s="12"/>
      <c r="L30" s="19"/>
    </row>
    <row r="31" spans="1:12" x14ac:dyDescent="0.3">
      <c r="A31" s="8"/>
      <c r="B31" s="10" t="s">
        <v>19</v>
      </c>
      <c r="C31" s="12" t="s">
        <v>20</v>
      </c>
      <c r="D31" s="12">
        <v>0.2</v>
      </c>
      <c r="E31" s="12">
        <f>D31*E23</f>
        <v>0.06</v>
      </c>
      <c r="F31" s="12"/>
      <c r="G31" s="12"/>
      <c r="H31" s="12"/>
      <c r="I31" s="12"/>
      <c r="J31" s="12"/>
      <c r="K31" s="19"/>
      <c r="L31" s="19"/>
    </row>
    <row r="32" spans="1:12" ht="15" customHeight="1" x14ac:dyDescent="0.3">
      <c r="A32" s="8"/>
      <c r="B32" s="10"/>
      <c r="C32" s="12"/>
      <c r="D32" s="12"/>
      <c r="E32" s="12"/>
      <c r="F32" s="12"/>
      <c r="G32" s="12"/>
      <c r="H32" s="12"/>
      <c r="I32" s="12"/>
      <c r="J32" s="12"/>
      <c r="K32" s="12"/>
      <c r="L32" s="19"/>
    </row>
    <row r="33" spans="1:12" ht="31.5" x14ac:dyDescent="0.3">
      <c r="A33" s="8">
        <v>5</v>
      </c>
      <c r="B33" s="10" t="s">
        <v>43</v>
      </c>
      <c r="C33" s="12" t="s">
        <v>25</v>
      </c>
      <c r="D33" s="12"/>
      <c r="E33" s="12">
        <v>1.76</v>
      </c>
      <c r="F33" s="12"/>
      <c r="G33" s="12"/>
      <c r="H33" s="12"/>
      <c r="I33" s="12"/>
      <c r="J33" s="12"/>
      <c r="K33" s="12"/>
      <c r="L33" s="12"/>
    </row>
    <row r="34" spans="1:12" x14ac:dyDescent="0.3">
      <c r="A34" s="8"/>
      <c r="B34" s="10" t="s">
        <v>14</v>
      </c>
      <c r="C34" s="12" t="s">
        <v>15</v>
      </c>
      <c r="D34" s="12">
        <v>4.5</v>
      </c>
      <c r="E34" s="12">
        <f>D34*E33</f>
        <v>7.92</v>
      </c>
      <c r="F34" s="12"/>
      <c r="G34" s="12"/>
      <c r="H34" s="12"/>
      <c r="I34" s="12"/>
      <c r="J34" s="12"/>
      <c r="K34" s="12"/>
      <c r="L34" s="12"/>
    </row>
    <row r="35" spans="1:12" ht="18" x14ac:dyDescent="0.3">
      <c r="A35" s="8"/>
      <c r="B35" s="10" t="s">
        <v>34</v>
      </c>
      <c r="C35" s="12" t="s">
        <v>25</v>
      </c>
      <c r="D35" s="12">
        <v>1.02</v>
      </c>
      <c r="E35" s="19">
        <f>D35*E33</f>
        <v>1.7952000000000001</v>
      </c>
      <c r="F35" s="12"/>
      <c r="G35" s="12"/>
      <c r="H35" s="12"/>
      <c r="I35" s="12"/>
      <c r="J35" s="12"/>
      <c r="K35" s="12"/>
      <c r="L35" s="19"/>
    </row>
    <row r="36" spans="1:12" ht="18" x14ac:dyDescent="0.3">
      <c r="A36" s="8"/>
      <c r="B36" s="10" t="s">
        <v>27</v>
      </c>
      <c r="C36" s="12" t="s">
        <v>13</v>
      </c>
      <c r="D36" s="12">
        <v>1.61</v>
      </c>
      <c r="E36" s="19">
        <f>D36*E33</f>
        <v>2.8336000000000001</v>
      </c>
      <c r="F36" s="12"/>
      <c r="G36" s="19"/>
      <c r="H36" s="12"/>
      <c r="I36" s="12"/>
      <c r="J36" s="12"/>
      <c r="K36" s="12"/>
      <c r="L36" s="19"/>
    </row>
    <row r="37" spans="1:12" x14ac:dyDescent="0.3">
      <c r="A37" s="8"/>
      <c r="B37" s="10" t="s">
        <v>19</v>
      </c>
      <c r="C37" s="12" t="s">
        <v>20</v>
      </c>
      <c r="D37" s="12">
        <v>0.2</v>
      </c>
      <c r="E37" s="19">
        <f>D37*E33</f>
        <v>0.35200000000000004</v>
      </c>
      <c r="F37" s="12"/>
      <c r="G37" s="12"/>
      <c r="H37" s="12"/>
      <c r="I37" s="12"/>
      <c r="J37" s="12"/>
      <c r="K37" s="19"/>
      <c r="L37" s="19"/>
    </row>
    <row r="38" spans="1:12" x14ac:dyDescent="0.3">
      <c r="A38" s="8"/>
      <c r="B38" s="10"/>
      <c r="C38" s="12"/>
      <c r="D38" s="12"/>
      <c r="E38" s="12"/>
      <c r="F38" s="12"/>
      <c r="G38" s="12"/>
      <c r="H38" s="12"/>
      <c r="I38" s="12"/>
      <c r="J38" s="12"/>
      <c r="K38" s="12"/>
      <c r="L38" s="19"/>
    </row>
    <row r="39" spans="1:12" ht="31.5" x14ac:dyDescent="0.3">
      <c r="A39" s="8">
        <v>6</v>
      </c>
      <c r="B39" s="10" t="s">
        <v>35</v>
      </c>
      <c r="C39" s="12" t="s">
        <v>25</v>
      </c>
      <c r="D39" s="12"/>
      <c r="E39" s="12">
        <v>2.2000000000000002</v>
      </c>
      <c r="F39" s="12"/>
      <c r="G39" s="12"/>
      <c r="H39" s="12"/>
      <c r="I39" s="12"/>
      <c r="J39" s="12"/>
      <c r="K39" s="12"/>
      <c r="L39" s="12"/>
    </row>
    <row r="40" spans="1:12" x14ac:dyDescent="0.3">
      <c r="A40" s="8"/>
      <c r="B40" s="10" t="s">
        <v>14</v>
      </c>
      <c r="C40" s="12" t="s">
        <v>15</v>
      </c>
      <c r="D40" s="12">
        <v>4.5</v>
      </c>
      <c r="E40" s="12">
        <f>D40*E39</f>
        <v>9.9</v>
      </c>
      <c r="F40" s="12"/>
      <c r="G40" s="12"/>
      <c r="H40" s="12"/>
      <c r="I40" s="12"/>
      <c r="J40" s="12"/>
      <c r="K40" s="12"/>
      <c r="L40" s="12"/>
    </row>
    <row r="41" spans="1:12" ht="18" x14ac:dyDescent="0.3">
      <c r="A41" s="8"/>
      <c r="B41" s="10" t="s">
        <v>34</v>
      </c>
      <c r="C41" s="12" t="s">
        <v>25</v>
      </c>
      <c r="D41" s="12">
        <v>1.02</v>
      </c>
      <c r="E41" s="19">
        <f>D41*E39</f>
        <v>2.2440000000000002</v>
      </c>
      <c r="F41" s="12"/>
      <c r="G41" s="12"/>
      <c r="H41" s="12"/>
      <c r="I41" s="12"/>
      <c r="J41" s="12"/>
      <c r="K41" s="12"/>
      <c r="L41" s="19"/>
    </row>
    <row r="42" spans="1:12" ht="18" x14ac:dyDescent="0.3">
      <c r="A42" s="8"/>
      <c r="B42" s="10" t="s">
        <v>27</v>
      </c>
      <c r="C42" s="12" t="s">
        <v>13</v>
      </c>
      <c r="D42" s="12">
        <v>1.61</v>
      </c>
      <c r="E42" s="19">
        <f>D42*E39</f>
        <v>3.5420000000000007</v>
      </c>
      <c r="F42" s="12"/>
      <c r="G42" s="19"/>
      <c r="H42" s="12"/>
      <c r="I42" s="12"/>
      <c r="J42" s="12"/>
      <c r="K42" s="12"/>
      <c r="L42" s="19"/>
    </row>
    <row r="43" spans="1:12" x14ac:dyDescent="0.3">
      <c r="A43" s="8"/>
      <c r="B43" s="10" t="s">
        <v>19</v>
      </c>
      <c r="C43" s="12" t="s">
        <v>20</v>
      </c>
      <c r="D43" s="12">
        <v>0.2</v>
      </c>
      <c r="E43" s="12">
        <f>D43*E39</f>
        <v>0.44000000000000006</v>
      </c>
      <c r="F43" s="12"/>
      <c r="G43" s="12"/>
      <c r="H43" s="12"/>
      <c r="I43" s="12"/>
      <c r="J43" s="12"/>
      <c r="K43" s="19"/>
      <c r="L43" s="19"/>
    </row>
    <row r="44" spans="1:12" x14ac:dyDescent="0.3">
      <c r="A44" s="8"/>
      <c r="B44" s="10"/>
      <c r="C44" s="12"/>
      <c r="D44" s="12"/>
      <c r="E44" s="12"/>
      <c r="F44" s="12"/>
      <c r="G44" s="12"/>
      <c r="H44" s="12"/>
      <c r="I44" s="12"/>
      <c r="J44" s="12"/>
      <c r="K44" s="12"/>
      <c r="L44" s="19"/>
    </row>
    <row r="45" spans="1:12" x14ac:dyDescent="0.3">
      <c r="A45" s="8">
        <v>7</v>
      </c>
      <c r="B45" s="10" t="s">
        <v>36</v>
      </c>
      <c r="C45" s="12" t="s">
        <v>37</v>
      </c>
      <c r="D45" s="12"/>
      <c r="E45" s="12">
        <v>2</v>
      </c>
      <c r="F45" s="12"/>
      <c r="G45" s="12"/>
      <c r="H45" s="12"/>
      <c r="I45" s="12"/>
      <c r="J45" s="12"/>
      <c r="K45" s="12"/>
      <c r="L45" s="19"/>
    </row>
    <row r="46" spans="1:12" x14ac:dyDescent="0.3">
      <c r="A46" s="8"/>
      <c r="B46" s="10" t="s">
        <v>38</v>
      </c>
      <c r="C46" s="12" t="s">
        <v>15</v>
      </c>
      <c r="D46" s="12">
        <v>5.59</v>
      </c>
      <c r="E46" s="12">
        <f>D46*E45</f>
        <v>11.18</v>
      </c>
      <c r="F46" s="12"/>
      <c r="G46" s="12"/>
      <c r="H46" s="12"/>
      <c r="I46" s="12"/>
      <c r="J46" s="12"/>
      <c r="K46" s="12"/>
      <c r="L46" s="12"/>
    </row>
    <row r="47" spans="1:12" x14ac:dyDescent="0.3">
      <c r="A47" s="8"/>
      <c r="B47" s="10" t="s">
        <v>39</v>
      </c>
      <c r="C47" s="12" t="s">
        <v>40</v>
      </c>
      <c r="D47" s="12">
        <v>1</v>
      </c>
      <c r="E47" s="12">
        <f>D47*E45</f>
        <v>2</v>
      </c>
      <c r="F47" s="12"/>
      <c r="G47" s="12"/>
      <c r="H47" s="12"/>
      <c r="I47" s="12"/>
      <c r="J47" s="12"/>
      <c r="K47" s="12"/>
      <c r="L47" s="12"/>
    </row>
    <row r="48" spans="1:12" x14ac:dyDescent="0.3">
      <c r="A48" s="8"/>
      <c r="B48" s="10" t="s">
        <v>41</v>
      </c>
      <c r="C48" s="12" t="s">
        <v>32</v>
      </c>
      <c r="D48" s="12">
        <v>1.24</v>
      </c>
      <c r="E48" s="12">
        <f>D48*E45</f>
        <v>2.48</v>
      </c>
      <c r="F48" s="12"/>
      <c r="G48" s="12"/>
      <c r="H48" s="12"/>
      <c r="I48" s="12"/>
      <c r="J48" s="12"/>
      <c r="K48" s="19"/>
      <c r="L48" s="19"/>
    </row>
    <row r="49" spans="1:12" x14ac:dyDescent="0.3">
      <c r="A49" s="8"/>
      <c r="B49" s="10"/>
      <c r="C49" s="12"/>
      <c r="D49" s="12"/>
      <c r="E49" s="12"/>
      <c r="F49" s="12"/>
      <c r="G49" s="12"/>
      <c r="H49" s="12"/>
      <c r="I49" s="12"/>
      <c r="J49" s="12"/>
      <c r="K49" s="12"/>
      <c r="L49" s="19"/>
    </row>
    <row r="50" spans="1:12" ht="31.5" x14ac:dyDescent="0.3">
      <c r="A50" s="8">
        <v>8</v>
      </c>
      <c r="B50" s="10" t="s">
        <v>44</v>
      </c>
      <c r="C50" s="12" t="s">
        <v>45</v>
      </c>
      <c r="D50" s="12">
        <v>1</v>
      </c>
      <c r="E50" s="12">
        <v>10</v>
      </c>
      <c r="F50" s="12"/>
      <c r="G50" s="12"/>
      <c r="H50" s="12"/>
      <c r="I50" s="12"/>
      <c r="J50" s="12"/>
      <c r="K50" s="12"/>
      <c r="L50" s="12"/>
    </row>
    <row r="51" spans="1:12" x14ac:dyDescent="0.3">
      <c r="A51" s="8"/>
      <c r="B51" s="10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3">
      <c r="A52" s="8"/>
      <c r="B52" s="10" t="s">
        <v>46</v>
      </c>
      <c r="C52" s="12"/>
      <c r="D52" s="12"/>
      <c r="E52" s="12"/>
      <c r="F52" s="12"/>
      <c r="G52" s="12"/>
      <c r="H52" s="12"/>
      <c r="I52" s="12"/>
      <c r="J52" s="12"/>
      <c r="K52" s="12"/>
      <c r="L52" s="19"/>
    </row>
    <row r="53" spans="1:12" x14ac:dyDescent="0.3">
      <c r="A53" s="8"/>
      <c r="B53" s="10" t="s">
        <v>47</v>
      </c>
      <c r="C53" s="12"/>
      <c r="D53" s="12"/>
      <c r="E53" s="30" t="s">
        <v>51</v>
      </c>
      <c r="F53" s="12"/>
      <c r="G53" s="12"/>
      <c r="H53" s="12"/>
      <c r="I53" s="12"/>
      <c r="J53" s="12"/>
      <c r="K53" s="12"/>
      <c r="L53" s="19"/>
    </row>
    <row r="54" spans="1:12" x14ac:dyDescent="0.3">
      <c r="A54" s="8"/>
      <c r="B54" s="10" t="s">
        <v>46</v>
      </c>
      <c r="C54" s="12"/>
      <c r="D54" s="12"/>
      <c r="E54" s="21"/>
      <c r="F54" s="12"/>
      <c r="G54" s="12"/>
      <c r="H54" s="12"/>
      <c r="I54" s="12"/>
      <c r="J54" s="12"/>
      <c r="K54" s="12"/>
      <c r="L54" s="19"/>
    </row>
    <row r="55" spans="1:12" x14ac:dyDescent="0.3">
      <c r="A55" s="8"/>
      <c r="B55" s="10" t="s">
        <v>48</v>
      </c>
      <c r="C55" s="12"/>
      <c r="D55" s="12"/>
      <c r="E55" s="30" t="s">
        <v>51</v>
      </c>
      <c r="F55" s="12"/>
      <c r="G55" s="12"/>
      <c r="H55" s="12"/>
      <c r="I55" s="12"/>
      <c r="J55" s="12"/>
      <c r="K55" s="12"/>
      <c r="L55" s="19"/>
    </row>
    <row r="56" spans="1:12" x14ac:dyDescent="0.3">
      <c r="A56" s="8"/>
      <c r="B56" s="10" t="s">
        <v>46</v>
      </c>
      <c r="C56" s="12"/>
      <c r="D56" s="12"/>
      <c r="E56" s="21"/>
      <c r="F56" s="12"/>
      <c r="G56" s="12"/>
      <c r="H56" s="12"/>
      <c r="I56" s="12"/>
      <c r="J56" s="12"/>
      <c r="K56" s="12"/>
      <c r="L56" s="19"/>
    </row>
    <row r="57" spans="1:12" x14ac:dyDescent="0.3">
      <c r="A57" s="8"/>
      <c r="B57" s="10" t="s">
        <v>49</v>
      </c>
      <c r="C57" s="12"/>
      <c r="D57" s="12"/>
      <c r="E57" s="30">
        <v>0.03</v>
      </c>
      <c r="F57" s="12"/>
      <c r="G57" s="12"/>
      <c r="H57" s="12"/>
      <c r="I57" s="12"/>
      <c r="J57" s="12"/>
      <c r="K57" s="12"/>
      <c r="L57" s="19"/>
    </row>
    <row r="58" spans="1:12" x14ac:dyDescent="0.3">
      <c r="A58" s="8"/>
      <c r="B58" s="10" t="s">
        <v>46</v>
      </c>
      <c r="C58" s="12"/>
      <c r="D58" s="12"/>
      <c r="E58" s="21"/>
      <c r="F58" s="12"/>
      <c r="G58" s="12"/>
      <c r="H58" s="12"/>
      <c r="I58" s="12"/>
      <c r="J58" s="12"/>
      <c r="K58" s="12"/>
      <c r="L58" s="19"/>
    </row>
  </sheetData>
  <mergeCells count="8">
    <mergeCell ref="H3:I3"/>
    <mergeCell ref="J3:K3"/>
    <mergeCell ref="L3:L4"/>
    <mergeCell ref="A3:A4"/>
    <mergeCell ref="B3:B4"/>
    <mergeCell ref="C3:C4"/>
    <mergeCell ref="D3:E3"/>
    <mergeCell ref="F3:G3"/>
  </mergeCells>
  <pageMargins left="0.19685039370078741" right="0.19685039370078741" top="0.39370078740157483" bottom="0.39370078740157483" header="7.874015748031496E-2" footer="7.874015748031496E-2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მოცულობა</vt:lpstr>
      <vt:lpstr>მოცულობა!Print_Titles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admin</cp:lastModifiedBy>
  <cp:lastPrinted>2016-06-26T23:40:48Z</cp:lastPrinted>
  <dcterms:created xsi:type="dcterms:W3CDTF">2013-07-01T16:16:55Z</dcterms:created>
  <dcterms:modified xsi:type="dcterms:W3CDTF">2016-07-21T10:44:05Z</dcterms:modified>
</cp:coreProperties>
</file>