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920" firstSheet="1" activeTab="2"/>
  </bookViews>
  <sheets>
    <sheet name="განმარტებითი-1" sheetId="1" r:id="rId1"/>
    <sheet name="გრაფიკი-1" sheetId="2" r:id="rId2"/>
    <sheet name="სატენდერო-1" sheetId="3" r:id="rId3"/>
  </sheets>
  <definedNames/>
  <calcPr fullCalcOnLoad="1"/>
</workbook>
</file>

<file path=xl/sharedStrings.xml><?xml version="1.0" encoding="utf-8"?>
<sst xmlns="http://schemas.openxmlformats.org/spreadsheetml/2006/main" count="238" uniqueCount="129">
  <si>
    <t>100c</t>
  </si>
  <si>
    <t>samuSaoebisa da danaxarjebis
 dasaxeleba</t>
  </si>
  <si>
    <t># #</t>
  </si>
  <si>
    <t>normativis
 # da Sifri</t>
  </si>
  <si>
    <t>ganzomilebis 
erTeuli</t>
  </si>
  <si>
    <t>raodenoba</t>
  </si>
  <si>
    <t>Rireb. lari</t>
  </si>
  <si>
    <t>ganzom. 
erTeulze</t>
  </si>
  <si>
    <t>saproeqto
monacemebiT</t>
  </si>
  <si>
    <t>sul</t>
  </si>
  <si>
    <t>Sromis danaxarji</t>
  </si>
  <si>
    <t>kac/sT</t>
  </si>
  <si>
    <t>kg</t>
  </si>
  <si>
    <t>jami</t>
  </si>
  <si>
    <t>sxva masalebi</t>
  </si>
  <si>
    <t>lari</t>
  </si>
  <si>
    <t xml:space="preserve">gegmiuri dagroveba </t>
  </si>
  <si>
    <t>cali</t>
  </si>
  <si>
    <t>k/sT</t>
  </si>
  <si>
    <t>g/m</t>
  </si>
  <si>
    <t>c</t>
  </si>
  <si>
    <t>gamanawilebeli kolofi</t>
  </si>
  <si>
    <t>CamrTveli Rilaki budiTi</t>
  </si>
  <si>
    <t>ganmartebiTi baraTi</t>
  </si>
  <si>
    <t xml:space="preserve">         zednadebi xarjebis normad miRebulia - 10%</t>
  </si>
  <si>
    <t xml:space="preserve">         gegmiuri mogeba - 8%</t>
  </si>
  <si>
    <t>t</t>
  </si>
  <si>
    <t>_Sromis danaxarji</t>
  </si>
  <si>
    <t xml:space="preserve">wyalemulsiis saRebavi </t>
  </si>
  <si>
    <t xml:space="preserve">    proeqti moicavs  Semdegi saxis samuSaoebs, kerZod;</t>
  </si>
  <si>
    <t>saStefselo rozeti budiT</t>
  </si>
  <si>
    <t>samuSaoebis 
CamonaTvali</t>
  </si>
  <si>
    <t>ganzom
ileba</t>
  </si>
  <si>
    <t>muSebis Sromis 
danaxarjikac/sT</t>
  </si>
  <si>
    <t>brigadis Semad- genloba</t>
  </si>
  <si>
    <t>procesis xangrZ livoba kac/dRe</t>
  </si>
  <si>
    <t>I  Tve</t>
  </si>
  <si>
    <t>II Tve</t>
  </si>
  <si>
    <t>I dekada</t>
  </si>
  <si>
    <t>II dekada</t>
  </si>
  <si>
    <t>III dekada</t>
  </si>
  <si>
    <t>X</t>
  </si>
  <si>
    <t xml:space="preserve">zednadebi xarjebi xelfasidan                 </t>
  </si>
  <si>
    <t>I. sademontaJo samuSaoebi</t>
  </si>
  <si>
    <t>xis amortizebuli karis blokebis demontaJi da dasawyobeba</t>
  </si>
  <si>
    <t xml:space="preserve"> II. samSeneblo samuSaoebi</t>
  </si>
  <si>
    <t>zednadebi xarjebi</t>
  </si>
  <si>
    <t>gegmiuri dagroveba</t>
  </si>
  <si>
    <t xml:space="preserve">_Sromis danaxarji </t>
  </si>
  <si>
    <t>%</t>
  </si>
  <si>
    <t>100m</t>
  </si>
  <si>
    <t xml:space="preserve">                            Seadgina:                            /d. fetelava/</t>
  </si>
  <si>
    <t>gauTvaliswinebeli samuSaoebi</t>
  </si>
  <si>
    <t>1) amortizebuli xis karis blokebis sademontaJo samuSaoebs,</t>
  </si>
  <si>
    <t xml:space="preserve"> jami</t>
  </si>
  <si>
    <t xml:space="preserve">  jami III</t>
  </si>
  <si>
    <t xml:space="preserve">  sul jami (I+II)+III</t>
  </si>
  <si>
    <t xml:space="preserve">  jami</t>
  </si>
  <si>
    <t xml:space="preserve">   sul  jami</t>
  </si>
  <si>
    <t xml:space="preserve">                jami I</t>
  </si>
  <si>
    <t>III.Eel-samontaJo  samuSaoebi</t>
  </si>
  <si>
    <t>elsadeni izolirebuli 2X2,5 mm2 spilenZis</t>
  </si>
  <si>
    <t xml:space="preserve">satransporto xarjebi masalidan
                </t>
  </si>
  <si>
    <t>laminirebuli parketi</t>
  </si>
  <si>
    <t>laminirebuli parketis iatakis mowyoba plintusebiT da RrubeliT</t>
  </si>
  <si>
    <t>laminirebuli plintusi C-4sm</t>
  </si>
  <si>
    <t xml:space="preserve">Stefselebis da CamrTvelebis mowyoba  </t>
  </si>
  <si>
    <t>plastmasis sakabelo arxi Rariani 16X16 mm</t>
  </si>
  <si>
    <t xml:space="preserve"> dRg</t>
  </si>
  <si>
    <t xml:space="preserve">      warmodgenili proeqti Sesrulebulia S.p.s. ,,zugdideqspertiza"-s mier, Tanaxmad ssip</t>
  </si>
  <si>
    <t>12) el-samontaJo samuSaoebis mowyobas.</t>
  </si>
  <si>
    <t xml:space="preserve"> samuSaoTa warmoebis kalendaruli grafiki</t>
  </si>
  <si>
    <t xml:space="preserve">ssip zugdidis municipalitetis didineZis sajaro skolis </t>
  </si>
  <si>
    <t>samSeneblo nagavis gatana a/TviTmcleliT 10 km-ze</t>
  </si>
  <si>
    <t>xreSi</t>
  </si>
  <si>
    <t>xreSis transportireba 15km-dan</t>
  </si>
  <si>
    <t>sxva masala</t>
  </si>
  <si>
    <r>
      <t>m</t>
    </r>
    <r>
      <rPr>
        <b/>
        <vertAlign val="superscript"/>
        <sz val="10"/>
        <rFont val="AcadNusx"/>
        <family val="0"/>
      </rPr>
      <t>3</t>
    </r>
  </si>
  <si>
    <t xml:space="preserve"> laminirebuli yru karebi mowyobilobiT</t>
  </si>
  <si>
    <t xml:space="preserve">laminirebuli yru karebis mowyoba kompleqtiT                                                                                  </t>
  </si>
  <si>
    <t xml:space="preserve">safiTxni </t>
  </si>
  <si>
    <t xml:space="preserve">                    jami II</t>
  </si>
  <si>
    <t>ganaTebis armatura (bra, ornaTuriani) 60vt</t>
  </si>
  <si>
    <t>luminescirebuli naTura 30vt</t>
  </si>
  <si>
    <t>el-sadenis mowyoba</t>
  </si>
  <si>
    <t>sadenebisaTvis plastmasis Rariani sakabelo arxebis mowyoba</t>
  </si>
  <si>
    <t>sanaTis mowyoba naTurebiT</t>
  </si>
  <si>
    <t>oTaxebis sareabilitacio samuSaoebze</t>
  </si>
  <si>
    <t>ssip zugdidis municipalitetis sofel didineZis sajaro skolis</t>
  </si>
  <si>
    <t xml:space="preserve">xelSekrulebiT da romlis sareabilitacio samuSaoebis saproeqto moculobebi aRebulia </t>
  </si>
  <si>
    <t>Sesasrulebeli samuSaoebis adgilze azomvisa da mis safuZvelze Sedgenili eskizuri naxaze-</t>
  </si>
  <si>
    <t>bis mixedviT.</t>
  </si>
  <si>
    <t xml:space="preserve">    xarjTaRricxva Sedgenilia 2016 wlis I kvartlis mdgomareobiT gamocemuli samSeneblo </t>
  </si>
  <si>
    <t>resursebisa da regionuli sabazro fasebis gamoyenebiT 1984 wlis resursul bazaze.</t>
  </si>
  <si>
    <t xml:space="preserve">                    jami I+II</t>
  </si>
  <si>
    <t xml:space="preserve">saklaso oTaxebis sareabilitacio samuSaoebi </t>
  </si>
  <si>
    <t>kedlebidan da Weridan amortizebuli kiriT SeTeTrebis da saRebavis  Camofxekva</t>
  </si>
  <si>
    <t>saklaso oTaxebis iatakebis mowyoba monoliTuri betonisagan sisqiT 5,0sm</t>
  </si>
  <si>
    <t xml:space="preserve">saklaso oTaxebis Weris gaumjobesebuli SefiTxva da SeRebva wyalemulsiis saRebaviT 2-jer
</t>
  </si>
  <si>
    <t xml:space="preserve">saklaso oTaxebis kedlebis gaumjobesebuli SefiTxva da SeRebva wyalemulsiis saRebaviT 2-jer
</t>
  </si>
  <si>
    <r>
      <t>fanjris plastmasis rafebis mowyoba saklaso da saaqto darbazis oTaxebSi
(fanjris Riobi - 19,22m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 xml:space="preserve">)
(rafa - 5cX2,1m=10,5m)
</t>
    </r>
  </si>
  <si>
    <t>plastmasis rafa siganiT 20sm TeTri feris 2,1mX5c=10,5 m</t>
  </si>
  <si>
    <t>satendero xarjTaRricxva #1</t>
  </si>
  <si>
    <t xml:space="preserve"> jami </t>
  </si>
  <si>
    <t>didineZis sajaro skola
oTaxebis reabilitacia</t>
  </si>
  <si>
    <t>oTaxebis amortizebuli xis iatakis fenilis da koWebis demontaJi da vargisis dasawyobeba</t>
  </si>
  <si>
    <t>kedlebidan da Weridan amortizebuli kiriT SeTeTrebis da saRebavis Camofxekva</t>
  </si>
  <si>
    <r>
      <t>fanjris plastmasis rafebis mowyoba saklaso da saaqto darbazis oTaxebSi
(fanjris Riobi - 19,22m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)
(rafa - 5cX2,1m=10,5m)
</t>
    </r>
  </si>
  <si>
    <t>20 kalendaruli dRe</t>
  </si>
  <si>
    <t>zugdidis municipalitetis sofel didineZis sajaro skolasTan 2016 wlis 23 martis #69</t>
  </si>
  <si>
    <t>2) amortizebuli xis iatakis fenilis da koWebis demontaJi da vargisis dasawyobebas,</t>
  </si>
  <si>
    <t>3) kedlebidan da Weridan amortizebuli kiriT SeTeTrebis da saRebavis  Camofxekvas,</t>
  </si>
  <si>
    <t>4) samSeneblo nagavis datvirTva da gatana a/TviTmcleliT 10 km-ze</t>
  </si>
  <si>
    <t xml:space="preserve">5) iatakebis qveS xreSis safuZvlis mowyobas sisqiT 10sm, </t>
  </si>
  <si>
    <t>6) saklaso oTaxebis iatakebis mowyobas monoliTuri betonisagan sisqiT 5,0sm,</t>
  </si>
  <si>
    <t xml:space="preserve">7) laminirebuli yru karebis mowyobas kompleqtiT,                              </t>
  </si>
  <si>
    <t>8) oTaxebis Weris gaumjobesebul SefiTxvas da SeRebvas wyalemulsiis saRebaviT 2-jer,</t>
  </si>
  <si>
    <t>9) oTaxebis kedlebis gaumjobesebuli SefiTxva da SeRebva wyalemulsiis saRebaviT 2-jer,</t>
  </si>
  <si>
    <t>10) fanjris plastmasis rafebis mowyobas,</t>
  </si>
  <si>
    <t>11) laminirebuli parketis iatakis mowyobas plintusebiT da RrubeliT,</t>
  </si>
  <si>
    <r>
      <t>m</t>
    </r>
    <r>
      <rPr>
        <vertAlign val="superscript"/>
        <sz val="10"/>
        <rFont val="AcadNusx"/>
        <family val="0"/>
      </rPr>
      <t>3</t>
    </r>
  </si>
  <si>
    <t>sul jami (I+II)</t>
  </si>
  <si>
    <r>
      <t>m</t>
    </r>
    <r>
      <rPr>
        <vertAlign val="superscript"/>
        <sz val="10"/>
        <rFont val="AcadNusx"/>
        <family val="0"/>
      </rPr>
      <t>2</t>
    </r>
  </si>
  <si>
    <r>
      <t>100m</t>
    </r>
    <r>
      <rPr>
        <vertAlign val="superscript"/>
        <sz val="10"/>
        <rFont val="AcadNusx"/>
        <family val="0"/>
      </rPr>
      <t>2</t>
    </r>
  </si>
  <si>
    <r>
      <t>iatakebis qveS xreSis safuZvlis mowyoba sisqiT 10sm 74,36X0,1=7,44m</t>
    </r>
    <r>
      <rPr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</si>
  <si>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rFont val="AcadNusx"/>
        <family val="0"/>
      </rPr>
      <t>2</t>
    </r>
  </si>
  <si>
    <r>
      <t>100m</t>
    </r>
    <r>
      <rPr>
        <b/>
        <vertAlign val="superscript"/>
        <sz val="10"/>
        <rFont val="AcadNusx"/>
        <family val="0"/>
      </rPr>
      <t>2</t>
    </r>
  </si>
  <si>
    <r>
      <t>iatakebis qveS xreSis safuZvlis mowyoba sisqiT 10sm 74,36X0,1=7,44m</t>
    </r>
    <r>
      <rPr>
        <b/>
        <vertAlign val="superscript"/>
        <sz val="10"/>
        <rFont val="AcadNusx"/>
        <family val="0"/>
      </rPr>
      <t>3</t>
    </r>
  </si>
  <si>
    <r>
      <t>betoni m200 3,06+(4X0,51)=5,1m</t>
    </r>
    <r>
      <rPr>
        <vertAlign val="superscript"/>
        <sz val="10"/>
        <rFont val="AcadNusx"/>
        <family val="0"/>
      </rPr>
      <t>3</t>
    </r>
  </si>
</sst>
</file>

<file path=xl/styles.xml><?xml version="1.0" encoding="utf-8"?>
<styleSheet xmlns="http://schemas.openxmlformats.org/spreadsheetml/2006/main">
  <numFmts count="5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0.000"/>
    <numFmt numFmtId="195" formatCode="0.0"/>
    <numFmt numFmtId="196" formatCode="0.00000"/>
    <numFmt numFmtId="197" formatCode="0.0000"/>
    <numFmt numFmtId="198" formatCode="_(* #,##0.0_);_(* \(#,##0.0\);_(* &quot;-&quot;??_);_(@_)"/>
    <numFmt numFmtId="199" formatCode="_(* #,##0_);_(* \(#,##0\);_(* &quot;-&quot;??_);_(@_)"/>
    <numFmt numFmtId="200" formatCode="_-* #,##0.0_р_._-;\-* #,##0.0_р_._-;_-* &quot;-&quot;??_р_._-;_-@_-"/>
    <numFmt numFmtId="201" formatCode="[$-FC19]d\ mmmm\ yyyy\ &quot;г.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</numFmts>
  <fonts count="61">
    <font>
      <sz val="10"/>
      <name val="Arial Cyr"/>
      <family val="0"/>
    </font>
    <font>
      <sz val="8"/>
      <name val="Arial Cyr"/>
      <family val="0"/>
    </font>
    <font>
      <sz val="10"/>
      <name val="Grigoli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8"/>
      <name val="Grigolia"/>
      <family val="0"/>
    </font>
    <font>
      <sz val="11"/>
      <color indexed="12"/>
      <name val="Grigolia"/>
      <family val="0"/>
    </font>
    <font>
      <sz val="11"/>
      <name val="Grigolia"/>
      <family val="0"/>
    </font>
    <font>
      <sz val="11"/>
      <color indexed="10"/>
      <name val="Grigolia"/>
      <family val="0"/>
    </font>
    <font>
      <sz val="10"/>
      <color indexed="12"/>
      <name val="Grigolia"/>
      <family val="0"/>
    </font>
    <font>
      <sz val="10"/>
      <color indexed="10"/>
      <name val="Grigolia"/>
      <family val="0"/>
    </font>
    <font>
      <sz val="10"/>
      <name val="Arial"/>
      <family val="2"/>
    </font>
    <font>
      <sz val="12"/>
      <name val="Grigolia"/>
      <family val="0"/>
    </font>
    <font>
      <sz val="10"/>
      <name val="AcadNusx"/>
      <family val="0"/>
    </font>
    <font>
      <sz val="8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u val="single"/>
      <sz val="14"/>
      <color indexed="8"/>
      <name val="AcadMtavr"/>
      <family val="0"/>
    </font>
    <font>
      <vertAlign val="superscript"/>
      <sz val="10"/>
      <name val="AcadNusx"/>
      <family val="0"/>
    </font>
    <font>
      <b/>
      <sz val="12"/>
      <name val="Grigolia"/>
      <family val="0"/>
    </font>
    <font>
      <b/>
      <u val="single"/>
      <sz val="14"/>
      <name val="AcadNusx"/>
      <family val="0"/>
    </font>
    <font>
      <sz val="12"/>
      <name val="AcadNusx"/>
      <family val="0"/>
    </font>
    <font>
      <b/>
      <u val="single"/>
      <sz val="11"/>
      <name val="AcadNusx"/>
      <family val="0"/>
    </font>
    <font>
      <b/>
      <vertAlign val="superscript"/>
      <sz val="10"/>
      <name val="AcadNusx"/>
      <family val="0"/>
    </font>
    <font>
      <b/>
      <sz val="14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cadNusx"/>
      <family val="0"/>
    </font>
    <font>
      <b/>
      <sz val="12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1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2" fillId="32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distributed"/>
    </xf>
    <xf numFmtId="0" fontId="15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distributed"/>
    </xf>
    <xf numFmtId="0" fontId="14" fillId="0" borderId="14" xfId="0" applyFont="1" applyBorder="1" applyAlignment="1">
      <alignment vertical="distributed"/>
    </xf>
    <xf numFmtId="0" fontId="13" fillId="0" borderId="14" xfId="0" applyFont="1" applyBorder="1" applyAlignment="1">
      <alignment horizontal="center" vertical="distributed"/>
    </xf>
    <xf numFmtId="2" fontId="15" fillId="0" borderId="14" xfId="0" applyNumberFormat="1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distributed"/>
    </xf>
    <xf numFmtId="0" fontId="13" fillId="0" borderId="10" xfId="0" applyFont="1" applyBorder="1" applyAlignment="1">
      <alignment horizontal="center" vertical="distributed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distributed"/>
    </xf>
    <xf numFmtId="0" fontId="14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4" fillId="33" borderId="14" xfId="0" applyFont="1" applyFill="1" applyBorder="1" applyAlignment="1">
      <alignment vertical="distributed"/>
    </xf>
    <xf numFmtId="0" fontId="14" fillId="33" borderId="10" xfId="0" applyFont="1" applyFill="1" applyBorder="1" applyAlignment="1">
      <alignment vertical="distributed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distributed"/>
    </xf>
    <xf numFmtId="0" fontId="14" fillId="0" borderId="10" xfId="0" applyFont="1" applyFill="1" applyBorder="1" applyAlignment="1">
      <alignment vertical="distributed"/>
    </xf>
    <xf numFmtId="0" fontId="7" fillId="0" borderId="0" xfId="0" applyFont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194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95" fontId="13" fillId="0" borderId="10" xfId="0" applyNumberFormat="1" applyFont="1" applyFill="1" applyBorder="1" applyAlignment="1">
      <alignment horizontal="center" vertical="center" wrapText="1"/>
    </xf>
    <xf numFmtId="194" fontId="13" fillId="0" borderId="10" xfId="0" applyNumberFormat="1" applyFont="1" applyFill="1" applyBorder="1" applyAlignment="1">
      <alignment horizontal="center" vertical="center"/>
    </xf>
    <xf numFmtId="195" fontId="13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195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top" wrapText="1"/>
    </xf>
    <xf numFmtId="197" fontId="16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top" wrapText="1"/>
    </xf>
    <xf numFmtId="197" fontId="13" fillId="0" borderId="10" xfId="0" applyNumberFormat="1" applyFont="1" applyFill="1" applyBorder="1" applyAlignment="1">
      <alignment horizontal="center" vertical="center"/>
    </xf>
    <xf numFmtId="195" fontId="15" fillId="0" borderId="14" xfId="0" applyNumberFormat="1" applyFont="1" applyBorder="1" applyAlignment="1">
      <alignment horizontal="center" vertical="center"/>
    </xf>
    <xf numFmtId="0" fontId="14" fillId="34" borderId="14" xfId="0" applyFont="1" applyFill="1" applyBorder="1" applyAlignment="1">
      <alignment vertical="distributed"/>
    </xf>
    <xf numFmtId="0" fontId="14" fillId="34" borderId="10" xfId="0" applyFont="1" applyFill="1" applyBorder="1" applyAlignment="1">
      <alignment vertical="distributed"/>
    </xf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2" fillId="35" borderId="0" xfId="0" applyFont="1" applyFill="1" applyAlignment="1">
      <alignment horizontal="left" wrapText="1"/>
    </xf>
    <xf numFmtId="0" fontId="22" fillId="35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textRotation="90"/>
    </xf>
    <xf numFmtId="0" fontId="15" fillId="0" borderId="18" xfId="0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center" vertical="center" textRotation="90"/>
    </xf>
    <xf numFmtId="0" fontId="13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top" wrapText="1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2" fillId="0" borderId="27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2" fontId="16" fillId="0" borderId="0" xfId="0" applyNumberFormat="1" applyFont="1" applyFill="1" applyAlignment="1">
      <alignment horizontal="center"/>
    </xf>
    <xf numFmtId="195" fontId="16" fillId="0" borderId="0" xfId="0" applyNumberFormat="1" applyFont="1" applyFill="1" applyAlignment="1">
      <alignment horizontal="center"/>
    </xf>
    <xf numFmtId="0" fontId="16" fillId="0" borderId="10" xfId="0" applyFont="1" applyFill="1" applyBorder="1" applyAlignment="1">
      <alignment horizontal="center" vertical="center" textRotation="90"/>
    </xf>
    <xf numFmtId="0" fontId="16" fillId="0" borderId="26" xfId="0" applyFont="1" applyFill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textRotation="90"/>
    </xf>
    <xf numFmtId="0" fontId="16" fillId="0" borderId="10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center" vertical="distributed"/>
    </xf>
    <xf numFmtId="0" fontId="13" fillId="0" borderId="10" xfId="0" applyFont="1" applyFill="1" applyBorder="1" applyAlignment="1">
      <alignment horizontal="center" vertical="center" wrapText="1"/>
    </xf>
    <xf numFmtId="197" fontId="16" fillId="0" borderId="10" xfId="0" applyNumberFormat="1" applyFont="1" applyFill="1" applyBorder="1" applyAlignment="1">
      <alignment horizontal="right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distributed"/>
    </xf>
    <xf numFmtId="0" fontId="16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distributed"/>
    </xf>
    <xf numFmtId="49" fontId="13" fillId="0" borderId="10" xfId="0" applyNumberFormat="1" applyFont="1" applyFill="1" applyBorder="1" applyAlignment="1">
      <alignment horizontal="center" vertical="distributed"/>
    </xf>
    <xf numFmtId="0" fontId="13" fillId="0" borderId="10" xfId="0" applyFont="1" applyFill="1" applyBorder="1" applyAlignment="1">
      <alignment horizontal="center" vertical="distributed"/>
    </xf>
    <xf numFmtId="0" fontId="13" fillId="0" borderId="26" xfId="0" applyFont="1" applyFill="1" applyBorder="1" applyAlignment="1">
      <alignment vertical="distributed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top"/>
    </xf>
    <xf numFmtId="0" fontId="13" fillId="0" borderId="2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/>
    </xf>
    <xf numFmtId="197" fontId="16" fillId="0" borderId="26" xfId="0" applyNumberFormat="1" applyFont="1" applyFill="1" applyBorder="1" applyAlignment="1">
      <alignment horizontal="center" vertical="center"/>
    </xf>
    <xf numFmtId="195" fontId="13" fillId="0" borderId="26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left" vertical="top" wrapText="1"/>
    </xf>
    <xf numFmtId="2" fontId="16" fillId="0" borderId="26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distributed"/>
    </xf>
    <xf numFmtId="0" fontId="13" fillId="0" borderId="17" xfId="0" applyFont="1" applyFill="1" applyBorder="1" applyAlignment="1">
      <alignment horizontal="center" vertical="distributed"/>
    </xf>
    <xf numFmtId="0" fontId="16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wrapText="1"/>
    </xf>
    <xf numFmtId="9" fontId="16" fillId="0" borderId="10" xfId="0" applyNumberFormat="1" applyFont="1" applyFill="1" applyBorder="1" applyAlignment="1">
      <alignment horizontal="center" vertical="top"/>
    </xf>
    <xf numFmtId="0" fontId="4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top" wrapText="1"/>
    </xf>
    <xf numFmtId="1" fontId="16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70"/>
  <sheetViews>
    <sheetView zoomScalePageLayoutView="0" workbookViewId="0" topLeftCell="A1">
      <selection activeCell="A1" sqref="A1:IV16384"/>
    </sheetView>
  </sheetViews>
  <sheetFormatPr defaultColWidth="8.875" defaultRowHeight="12.75"/>
  <cols>
    <col min="1" max="9" width="8.875" style="1" customWidth="1"/>
    <col min="10" max="10" width="14.25390625" style="1" customWidth="1"/>
    <col min="11" max="16384" width="8.875" style="1" customWidth="1"/>
  </cols>
  <sheetData>
    <row r="1" spans="1:10" ht="19.5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3.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8.75" customHeight="1">
      <c r="A4" s="63" t="s">
        <v>88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5">
      <c r="A5" s="63" t="s">
        <v>87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15.75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9.5" customHeight="1">
      <c r="A8" s="66" t="s">
        <v>69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9.5" customHeight="1">
      <c r="A9" s="66" t="s">
        <v>109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9.5" customHeight="1">
      <c r="A10" s="66" t="s">
        <v>89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9.5" customHeight="1">
      <c r="A11" s="66" t="s">
        <v>90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9.5" customHeight="1">
      <c r="A12" s="66" t="s">
        <v>91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9.5" customHeight="1">
      <c r="A14" s="67" t="s">
        <v>29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23.25" customHeight="1">
      <c r="A16" s="66" t="s">
        <v>53</v>
      </c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23.25" customHeight="1">
      <c r="A17" s="66" t="s">
        <v>110</v>
      </c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23.25" customHeight="1">
      <c r="A18" s="66" t="s">
        <v>111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23.25" customHeight="1">
      <c r="A19" s="66" t="s">
        <v>112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23.25" customHeight="1">
      <c r="A20" s="66" t="s">
        <v>113</v>
      </c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23.25" customHeight="1">
      <c r="A21" s="66" t="s">
        <v>114</v>
      </c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23.25" customHeight="1">
      <c r="A22" s="66" t="s">
        <v>115</v>
      </c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23.25" customHeight="1">
      <c r="A23" s="66" t="s">
        <v>116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23.25" customHeight="1">
      <c r="A24" s="66" t="s">
        <v>117</v>
      </c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23.25" customHeight="1">
      <c r="A25" s="66" t="s">
        <v>118</v>
      </c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23.25" customHeight="1">
      <c r="A26" s="66" t="s">
        <v>119</v>
      </c>
      <c r="B26" s="66"/>
      <c r="C26" s="66"/>
      <c r="D26" s="66"/>
      <c r="E26" s="66"/>
      <c r="F26" s="66"/>
      <c r="G26" s="66"/>
      <c r="H26" s="66"/>
      <c r="I26" s="66"/>
      <c r="J26" s="66"/>
    </row>
    <row r="27" spans="1:10" ht="23.25" customHeight="1">
      <c r="A27" s="66" t="s">
        <v>70</v>
      </c>
      <c r="B27" s="66"/>
      <c r="C27" s="66"/>
      <c r="D27" s="66"/>
      <c r="E27" s="66"/>
      <c r="F27" s="66"/>
      <c r="G27" s="66"/>
      <c r="H27" s="66"/>
      <c r="I27" s="66"/>
      <c r="J27" s="66"/>
    </row>
    <row r="28" spans="1:10" ht="19.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16.5" customHeight="1">
      <c r="A29" s="67" t="s">
        <v>92</v>
      </c>
      <c r="B29" s="67"/>
      <c r="C29" s="67"/>
      <c r="D29" s="67"/>
      <c r="E29" s="67"/>
      <c r="F29" s="67"/>
      <c r="G29" s="67"/>
      <c r="H29" s="67"/>
      <c r="I29" s="67"/>
      <c r="J29" s="67"/>
    </row>
    <row r="30" spans="1:10" ht="18" customHeight="1">
      <c r="A30" s="67" t="s">
        <v>93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14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4.25">
      <c r="A32" s="67" t="s">
        <v>24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14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7" ht="14.25">
      <c r="A34" s="2" t="s">
        <v>25</v>
      </c>
      <c r="B34" s="2"/>
      <c r="C34" s="2"/>
      <c r="D34" s="2"/>
      <c r="E34" s="2"/>
      <c r="F34" s="2"/>
      <c r="G34" s="2"/>
    </row>
    <row r="52" spans="1:10" ht="15">
      <c r="A52" s="69"/>
      <c r="B52" s="69"/>
      <c r="C52" s="69"/>
      <c r="D52" s="69"/>
      <c r="E52" s="69"/>
      <c r="F52" s="69"/>
      <c r="G52" s="69"/>
      <c r="H52" s="69"/>
      <c r="I52" s="69"/>
      <c r="J52" s="69"/>
    </row>
    <row r="54" spans="1:10" ht="14.25">
      <c r="A54" s="68"/>
      <c r="B54" s="68"/>
      <c r="C54" s="68"/>
      <c r="D54" s="68"/>
      <c r="E54" s="68"/>
      <c r="F54" s="68"/>
      <c r="G54" s="68"/>
      <c r="H54" s="68"/>
      <c r="I54" s="68"/>
      <c r="J54" s="68"/>
    </row>
    <row r="55" spans="1:10" ht="14.25">
      <c r="A55" s="68"/>
      <c r="B55" s="68"/>
      <c r="C55" s="68"/>
      <c r="D55" s="68"/>
      <c r="E55" s="68"/>
      <c r="F55" s="68"/>
      <c r="G55" s="68"/>
      <c r="H55" s="68"/>
      <c r="I55" s="68"/>
      <c r="J55" s="68"/>
    </row>
    <row r="57" spans="1:10" ht="15">
      <c r="A57" s="69"/>
      <c r="B57" s="69"/>
      <c r="C57" s="69"/>
      <c r="D57" s="69"/>
      <c r="E57" s="69"/>
      <c r="F57" s="69"/>
      <c r="G57" s="69"/>
      <c r="H57" s="69"/>
      <c r="I57" s="69"/>
      <c r="J57" s="69"/>
    </row>
    <row r="59" spans="1:10" ht="14.25">
      <c r="A59" s="68"/>
      <c r="B59" s="68"/>
      <c r="C59" s="68"/>
      <c r="D59" s="68"/>
      <c r="E59" s="68"/>
      <c r="F59" s="68"/>
      <c r="G59" s="68"/>
      <c r="H59" s="68"/>
      <c r="I59" s="68"/>
      <c r="J59" s="68"/>
    </row>
    <row r="60" spans="1:10" ht="14.25">
      <c r="A60" s="68"/>
      <c r="B60" s="68"/>
      <c r="C60" s="68"/>
      <c r="D60" s="68"/>
      <c r="E60" s="68"/>
      <c r="F60" s="68"/>
      <c r="G60" s="68"/>
      <c r="H60" s="68"/>
      <c r="I60" s="68"/>
      <c r="J60" s="68"/>
    </row>
    <row r="62" spans="1:8" ht="14.25">
      <c r="A62" s="2"/>
      <c r="B62" s="2"/>
      <c r="C62" s="2"/>
      <c r="D62" s="2"/>
      <c r="E62" s="2"/>
      <c r="F62" s="2"/>
      <c r="G62" s="2"/>
      <c r="H62" s="2"/>
    </row>
    <row r="63" spans="1:10" ht="14.25">
      <c r="A63" s="3"/>
      <c r="B63" s="4"/>
      <c r="C63" s="4"/>
      <c r="D63" s="4"/>
      <c r="E63" s="4"/>
      <c r="F63" s="4"/>
      <c r="G63" s="4"/>
      <c r="H63" s="4"/>
      <c r="I63" s="5"/>
      <c r="J63" s="5"/>
    </row>
    <row r="64" spans="1:10" ht="14.25">
      <c r="A64" s="4"/>
      <c r="B64" s="4"/>
      <c r="C64" s="4"/>
      <c r="D64" s="4"/>
      <c r="E64" s="4"/>
      <c r="F64" s="4"/>
      <c r="G64" s="4"/>
      <c r="H64" s="4"/>
      <c r="I64" s="5"/>
      <c r="J64" s="5"/>
    </row>
    <row r="65" spans="1:10" ht="14.25">
      <c r="A65" s="4"/>
      <c r="B65" s="4"/>
      <c r="C65" s="4"/>
      <c r="D65" s="4"/>
      <c r="E65" s="4"/>
      <c r="F65" s="4"/>
      <c r="G65" s="4"/>
      <c r="H65" s="4"/>
      <c r="I65" s="5"/>
      <c r="J65" s="5"/>
    </row>
    <row r="66" spans="1:8" ht="14.25">
      <c r="A66" s="2"/>
      <c r="B66" s="2"/>
      <c r="C66" s="2"/>
      <c r="D66" s="2"/>
      <c r="E66" s="2"/>
      <c r="F66" s="2"/>
      <c r="G66" s="2"/>
      <c r="H66" s="2"/>
    </row>
    <row r="67" spans="1:8" ht="14.25">
      <c r="A67" s="2"/>
      <c r="B67" s="2"/>
      <c r="C67" s="2"/>
      <c r="D67" s="2"/>
      <c r="E67" s="2"/>
      <c r="F67" s="2"/>
      <c r="G67" s="2"/>
      <c r="H67" s="2"/>
    </row>
    <row r="68" spans="1:8" ht="14.25">
      <c r="A68" s="2"/>
      <c r="B68" s="2"/>
      <c r="C68" s="2"/>
      <c r="D68" s="2"/>
      <c r="E68" s="2"/>
      <c r="F68" s="2"/>
      <c r="G68" s="2"/>
      <c r="H68" s="2"/>
    </row>
    <row r="69" spans="1:8" ht="14.25">
      <c r="A69" s="2"/>
      <c r="B69" s="2"/>
      <c r="C69" s="2"/>
      <c r="D69" s="2"/>
      <c r="E69" s="2"/>
      <c r="F69" s="2"/>
      <c r="G69" s="2"/>
      <c r="H69" s="2"/>
    </row>
    <row r="70" spans="1:8" ht="14.25">
      <c r="A70" s="2"/>
      <c r="B70" s="2"/>
      <c r="C70" s="2"/>
      <c r="D70" s="2"/>
      <c r="E70" s="2"/>
      <c r="F70" s="2"/>
      <c r="G70" s="2"/>
      <c r="H70" s="2"/>
    </row>
    <row r="71" spans="1:8" ht="14.25">
      <c r="A71" s="2"/>
      <c r="B71" s="2"/>
      <c r="C71" s="2"/>
      <c r="D71" s="2"/>
      <c r="E71" s="2"/>
      <c r="F71" s="2"/>
      <c r="G71" s="2"/>
      <c r="H71" s="2"/>
    </row>
    <row r="72" spans="1:8" ht="14.25">
      <c r="A72" s="2"/>
      <c r="B72" s="2"/>
      <c r="C72" s="2"/>
      <c r="D72" s="2"/>
      <c r="E72" s="2"/>
      <c r="F72" s="2"/>
      <c r="G72" s="2"/>
      <c r="H72" s="2"/>
    </row>
    <row r="73" spans="1:8" ht="14.25">
      <c r="A73" s="2"/>
      <c r="B73" s="2"/>
      <c r="C73" s="2"/>
      <c r="D73" s="2"/>
      <c r="E73" s="2"/>
      <c r="F73" s="2"/>
      <c r="G73" s="2"/>
      <c r="H73" s="2"/>
    </row>
    <row r="74" spans="1:8" ht="14.25">
      <c r="A74" s="2"/>
      <c r="G74" s="2"/>
      <c r="H74" s="2"/>
    </row>
    <row r="75" spans="1:8" ht="14.25">
      <c r="A75" s="2"/>
      <c r="G75" s="2"/>
      <c r="H75" s="2"/>
    </row>
    <row r="76" spans="1:8" ht="14.25">
      <c r="A76" s="2"/>
      <c r="G76" s="2"/>
      <c r="H76" s="2"/>
    </row>
    <row r="77" spans="1:10" ht="14.2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4.2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6" ht="14.25">
      <c r="A79" s="7"/>
      <c r="C79" s="2"/>
      <c r="D79" s="2"/>
      <c r="E79" s="2"/>
      <c r="F79" s="2"/>
    </row>
    <row r="80" spans="1:7" ht="14.25">
      <c r="A80" s="2"/>
      <c r="B80" s="2"/>
      <c r="C80" s="2"/>
      <c r="D80" s="2"/>
      <c r="E80" s="2"/>
      <c r="F80" s="2"/>
      <c r="G80" s="2"/>
    </row>
    <row r="81" spans="1:7" ht="14.25">
      <c r="A81" s="2"/>
      <c r="B81" s="2"/>
      <c r="C81" s="2"/>
      <c r="D81" s="2"/>
      <c r="E81" s="2"/>
      <c r="F81" s="2"/>
      <c r="G81" s="2"/>
    </row>
    <row r="95" ht="13.5" customHeight="1"/>
    <row r="109" spans="1:10" ht="15">
      <c r="A109" s="69"/>
      <c r="B109" s="69"/>
      <c r="C109" s="69"/>
      <c r="D109" s="69"/>
      <c r="E109" s="69"/>
      <c r="F109" s="69"/>
      <c r="G109" s="69"/>
      <c r="H109" s="69"/>
      <c r="I109" s="69"/>
      <c r="J109" s="69"/>
    </row>
    <row r="111" spans="1:10" ht="14.25">
      <c r="A111" s="68"/>
      <c r="B111" s="68"/>
      <c r="C111" s="68"/>
      <c r="D111" s="68"/>
      <c r="E111" s="68"/>
      <c r="F111" s="68"/>
      <c r="G111" s="68"/>
      <c r="H111" s="68"/>
      <c r="I111" s="68"/>
      <c r="J111" s="68"/>
    </row>
    <row r="112" spans="1:10" ht="14.25">
      <c r="A112" s="68"/>
      <c r="B112" s="68"/>
      <c r="C112" s="68"/>
      <c r="D112" s="68"/>
      <c r="E112" s="68"/>
      <c r="F112" s="68"/>
      <c r="G112" s="68"/>
      <c r="H112" s="68"/>
      <c r="I112" s="68"/>
      <c r="J112" s="68"/>
    </row>
    <row r="113" spans="1:10" ht="15">
      <c r="A113" s="69"/>
      <c r="B113" s="69"/>
      <c r="C113" s="69"/>
      <c r="D113" s="69"/>
      <c r="E113" s="69"/>
      <c r="F113" s="69"/>
      <c r="G113" s="69"/>
      <c r="H113" s="69"/>
      <c r="I113" s="69"/>
      <c r="J113" s="69"/>
    </row>
    <row r="115" spans="1:10" ht="14.25">
      <c r="A115" s="68"/>
      <c r="B115" s="68"/>
      <c r="C115" s="68"/>
      <c r="D115" s="68"/>
      <c r="E115" s="68"/>
      <c r="F115" s="68"/>
      <c r="G115" s="68"/>
      <c r="H115" s="68"/>
      <c r="I115" s="68"/>
      <c r="J115" s="68"/>
    </row>
    <row r="116" spans="1:10" ht="14.25">
      <c r="A116" s="68"/>
      <c r="B116" s="68"/>
      <c r="C116" s="68"/>
      <c r="D116" s="68"/>
      <c r="E116" s="68"/>
      <c r="F116" s="68"/>
      <c r="G116" s="68"/>
      <c r="H116" s="68"/>
      <c r="I116" s="68"/>
      <c r="J116" s="68"/>
    </row>
    <row r="118" spans="1:8" ht="14.25">
      <c r="A118" s="2"/>
      <c r="B118" s="2"/>
      <c r="C118" s="2"/>
      <c r="D118" s="2"/>
      <c r="E118" s="2"/>
      <c r="F118" s="2"/>
      <c r="G118" s="2"/>
      <c r="H118" s="2"/>
    </row>
    <row r="119" spans="1:10" ht="14.25">
      <c r="A119" s="3"/>
      <c r="B119" s="4"/>
      <c r="C119" s="4"/>
      <c r="D119" s="4"/>
      <c r="E119" s="4"/>
      <c r="F119" s="4"/>
      <c r="G119" s="4"/>
      <c r="H119" s="4"/>
      <c r="I119" s="5"/>
      <c r="J119" s="5"/>
    </row>
    <row r="120" spans="1:10" ht="14.25">
      <c r="A120" s="4"/>
      <c r="B120" s="4"/>
      <c r="C120" s="4"/>
      <c r="D120" s="4"/>
      <c r="E120" s="4"/>
      <c r="F120" s="4"/>
      <c r="G120" s="4"/>
      <c r="H120" s="4"/>
      <c r="I120" s="5"/>
      <c r="J120" s="5"/>
    </row>
    <row r="121" spans="1:10" ht="14.25">
      <c r="A121" s="4"/>
      <c r="B121" s="4"/>
      <c r="C121" s="4"/>
      <c r="D121" s="4"/>
      <c r="E121" s="4"/>
      <c r="F121" s="4"/>
      <c r="G121" s="4"/>
      <c r="H121" s="4"/>
      <c r="I121" s="5"/>
      <c r="J121" s="5"/>
    </row>
    <row r="122" spans="1:8" ht="14.25">
      <c r="A122" s="2"/>
      <c r="B122" s="2"/>
      <c r="C122" s="2"/>
      <c r="D122" s="2"/>
      <c r="E122" s="2"/>
      <c r="F122" s="2"/>
      <c r="G122" s="2"/>
      <c r="H122" s="2"/>
    </row>
    <row r="123" spans="1:8" ht="14.25">
      <c r="A123" s="2"/>
      <c r="B123" s="2"/>
      <c r="C123" s="2"/>
      <c r="D123" s="2"/>
      <c r="E123" s="2"/>
      <c r="F123" s="2"/>
      <c r="G123" s="2"/>
      <c r="H123" s="2"/>
    </row>
    <row r="124" spans="1:8" ht="14.25">
      <c r="A124" s="2"/>
      <c r="B124" s="2"/>
      <c r="C124" s="2"/>
      <c r="D124" s="2"/>
      <c r="E124" s="2"/>
      <c r="F124" s="2"/>
      <c r="G124" s="2"/>
      <c r="H124" s="2"/>
    </row>
    <row r="125" spans="1:8" ht="14.25">
      <c r="A125" s="2"/>
      <c r="B125" s="2"/>
      <c r="C125" s="2"/>
      <c r="D125" s="2"/>
      <c r="E125" s="2"/>
      <c r="F125" s="2"/>
      <c r="G125" s="2"/>
      <c r="H125" s="2"/>
    </row>
    <row r="126" spans="1:8" ht="14.25">
      <c r="A126" s="2"/>
      <c r="B126" s="2"/>
      <c r="C126" s="2"/>
      <c r="D126" s="2"/>
      <c r="E126" s="2"/>
      <c r="F126" s="2"/>
      <c r="G126" s="2"/>
      <c r="H126" s="2"/>
    </row>
    <row r="127" spans="1:8" ht="14.25">
      <c r="A127" s="2"/>
      <c r="B127" s="2"/>
      <c r="C127" s="2"/>
      <c r="D127" s="2"/>
      <c r="E127" s="2"/>
      <c r="F127" s="2"/>
      <c r="G127" s="2"/>
      <c r="H127" s="2"/>
    </row>
    <row r="128" spans="1:8" ht="14.25">
      <c r="A128" s="2"/>
      <c r="B128" s="2"/>
      <c r="C128" s="2"/>
      <c r="D128" s="2"/>
      <c r="E128" s="2"/>
      <c r="F128" s="2"/>
      <c r="G128" s="2"/>
      <c r="H128" s="2"/>
    </row>
    <row r="129" spans="1:8" ht="14.25">
      <c r="A129" s="2"/>
      <c r="B129" s="2"/>
      <c r="C129" s="2"/>
      <c r="D129" s="2"/>
      <c r="E129" s="2"/>
      <c r="F129" s="2"/>
      <c r="G129" s="2"/>
      <c r="H129" s="2"/>
    </row>
    <row r="130" spans="1:8" ht="14.25">
      <c r="A130" s="2"/>
      <c r="G130" s="2"/>
      <c r="H130" s="2"/>
    </row>
    <row r="131" spans="1:8" ht="14.25">
      <c r="A131" s="2"/>
      <c r="G131" s="2"/>
      <c r="H131" s="2"/>
    </row>
    <row r="132" spans="1:8" ht="14.25">
      <c r="A132" s="2"/>
      <c r="G132" s="2"/>
      <c r="H132" s="2"/>
    </row>
    <row r="133" spans="1:10" ht="14.2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4.2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6" ht="14.25">
      <c r="A135" s="7"/>
      <c r="C135" s="2"/>
      <c r="D135" s="2"/>
      <c r="E135" s="2"/>
      <c r="F135" s="2"/>
    </row>
    <row r="136" spans="1:7" ht="14.25">
      <c r="A136" s="2"/>
      <c r="B136" s="2"/>
      <c r="C136" s="2"/>
      <c r="D136" s="2"/>
      <c r="E136" s="2"/>
      <c r="F136" s="2"/>
      <c r="G136" s="2"/>
    </row>
    <row r="137" spans="1:7" ht="14.25">
      <c r="A137" s="2"/>
      <c r="B137" s="2"/>
      <c r="C137" s="2"/>
      <c r="D137" s="2"/>
      <c r="E137" s="2"/>
      <c r="F137" s="2"/>
      <c r="G137" s="2"/>
    </row>
    <row r="161" spans="1:10" ht="15">
      <c r="A161" s="69"/>
      <c r="B161" s="69"/>
      <c r="C161" s="69"/>
      <c r="D161" s="69"/>
      <c r="E161" s="69"/>
      <c r="F161" s="69"/>
      <c r="G161" s="69"/>
      <c r="H161" s="69"/>
      <c r="I161" s="69"/>
      <c r="J161" s="69"/>
    </row>
    <row r="163" spans="1:10" ht="14.25">
      <c r="A163" s="68"/>
      <c r="B163" s="68"/>
      <c r="C163" s="68"/>
      <c r="D163" s="68"/>
      <c r="E163" s="68"/>
      <c r="F163" s="68"/>
      <c r="G163" s="68"/>
      <c r="H163" s="68"/>
      <c r="I163" s="68"/>
      <c r="J163" s="68"/>
    </row>
    <row r="164" spans="1:10" ht="14.25">
      <c r="A164" s="68"/>
      <c r="B164" s="68"/>
      <c r="C164" s="68"/>
      <c r="D164" s="68"/>
      <c r="E164" s="68"/>
      <c r="F164" s="68"/>
      <c r="G164" s="68"/>
      <c r="H164" s="68"/>
      <c r="I164" s="68"/>
      <c r="J164" s="68"/>
    </row>
    <row r="166" spans="1:8" ht="14.25">
      <c r="A166" s="2"/>
      <c r="B166" s="2"/>
      <c r="C166" s="2"/>
      <c r="D166" s="2"/>
      <c r="E166" s="2"/>
      <c r="F166" s="2"/>
      <c r="G166" s="2"/>
      <c r="H166" s="2"/>
    </row>
    <row r="167" spans="1:10" ht="14.25">
      <c r="A167" s="68"/>
      <c r="B167" s="68"/>
      <c r="C167" s="68"/>
      <c r="D167" s="68"/>
      <c r="E167" s="68"/>
      <c r="F167" s="68"/>
      <c r="G167" s="68"/>
      <c r="H167" s="68"/>
      <c r="I167" s="68"/>
      <c r="J167" s="68"/>
    </row>
    <row r="168" spans="1:10" ht="15">
      <c r="A168" s="69"/>
      <c r="B168" s="69"/>
      <c r="C168" s="69"/>
      <c r="D168" s="69"/>
      <c r="E168" s="69"/>
      <c r="F168" s="69"/>
      <c r="G168" s="69"/>
      <c r="H168" s="69"/>
      <c r="I168" s="69"/>
      <c r="J168" s="69"/>
    </row>
    <row r="170" spans="1:10" ht="14.25">
      <c r="A170" s="68"/>
      <c r="B170" s="68"/>
      <c r="C170" s="68"/>
      <c r="D170" s="68"/>
      <c r="E170" s="68"/>
      <c r="F170" s="68"/>
      <c r="G170" s="68"/>
      <c r="H170" s="68"/>
      <c r="I170" s="68"/>
      <c r="J170" s="68"/>
    </row>
    <row r="171" spans="1:10" ht="14.25">
      <c r="A171" s="68"/>
      <c r="B171" s="68"/>
      <c r="C171" s="68"/>
      <c r="D171" s="68"/>
      <c r="E171" s="68"/>
      <c r="F171" s="68"/>
      <c r="G171" s="68"/>
      <c r="H171" s="68"/>
      <c r="I171" s="68"/>
      <c r="J171" s="68"/>
    </row>
    <row r="173" spans="1:8" ht="14.25">
      <c r="A173" s="2"/>
      <c r="B173" s="2"/>
      <c r="C173" s="2"/>
      <c r="D173" s="2"/>
      <c r="E173" s="2"/>
      <c r="F173" s="2"/>
      <c r="G173" s="2"/>
      <c r="H173" s="2"/>
    </row>
    <row r="174" spans="1:10" ht="14.25">
      <c r="A174" s="3"/>
      <c r="B174" s="4"/>
      <c r="C174" s="4"/>
      <c r="D174" s="4"/>
      <c r="E174" s="4"/>
      <c r="F174" s="4"/>
      <c r="G174" s="4"/>
      <c r="H174" s="4"/>
      <c r="I174" s="5"/>
      <c r="J174" s="5"/>
    </row>
    <row r="175" spans="1:10" ht="14.25">
      <c r="A175" s="4"/>
      <c r="B175" s="4"/>
      <c r="C175" s="4"/>
      <c r="D175" s="4"/>
      <c r="E175" s="4"/>
      <c r="F175" s="4"/>
      <c r="G175" s="4"/>
      <c r="H175" s="4"/>
      <c r="I175" s="5"/>
      <c r="J175" s="5"/>
    </row>
    <row r="176" spans="1:10" ht="14.25">
      <c r="A176" s="4"/>
      <c r="B176" s="4"/>
      <c r="C176" s="4"/>
      <c r="D176" s="4"/>
      <c r="E176" s="4"/>
      <c r="F176" s="4"/>
      <c r="G176" s="4"/>
      <c r="H176" s="4"/>
      <c r="I176" s="5"/>
      <c r="J176" s="5"/>
    </row>
    <row r="177" spans="1:8" ht="14.25">
      <c r="A177" s="2"/>
      <c r="B177" s="2"/>
      <c r="C177" s="2"/>
      <c r="D177" s="2"/>
      <c r="E177" s="2"/>
      <c r="F177" s="2"/>
      <c r="G177" s="2"/>
      <c r="H177" s="2"/>
    </row>
    <row r="178" spans="1:8" ht="14.25">
      <c r="A178" s="2"/>
      <c r="B178" s="2"/>
      <c r="C178" s="2"/>
      <c r="D178" s="2"/>
      <c r="E178" s="2"/>
      <c r="F178" s="2"/>
      <c r="G178" s="2"/>
      <c r="H178" s="2"/>
    </row>
    <row r="179" spans="1:8" ht="14.25">
      <c r="A179" s="2"/>
      <c r="B179" s="2"/>
      <c r="C179" s="2"/>
      <c r="D179" s="2"/>
      <c r="E179" s="2"/>
      <c r="F179" s="2"/>
      <c r="G179" s="2"/>
      <c r="H179" s="2"/>
    </row>
    <row r="180" spans="1:8" ht="14.25">
      <c r="A180" s="2"/>
      <c r="B180" s="2"/>
      <c r="C180" s="2"/>
      <c r="D180" s="2"/>
      <c r="E180" s="2"/>
      <c r="F180" s="2"/>
      <c r="G180" s="2"/>
      <c r="H180" s="2"/>
    </row>
    <row r="181" spans="1:8" ht="14.25">
      <c r="A181" s="2"/>
      <c r="B181" s="2"/>
      <c r="C181" s="2"/>
      <c r="D181" s="2"/>
      <c r="E181" s="2"/>
      <c r="F181" s="2"/>
      <c r="G181" s="2"/>
      <c r="H181" s="2"/>
    </row>
    <row r="182" spans="1:8" ht="14.25">
      <c r="A182" s="2"/>
      <c r="B182" s="2"/>
      <c r="C182" s="2"/>
      <c r="D182" s="2"/>
      <c r="E182" s="2"/>
      <c r="F182" s="2"/>
      <c r="G182" s="2"/>
      <c r="H182" s="2"/>
    </row>
    <row r="183" spans="1:8" ht="14.25">
      <c r="A183" s="2"/>
      <c r="B183" s="2"/>
      <c r="C183" s="2"/>
      <c r="D183" s="2"/>
      <c r="E183" s="2"/>
      <c r="F183" s="2"/>
      <c r="G183" s="2"/>
      <c r="H183" s="2"/>
    </row>
    <row r="184" spans="1:8" ht="14.25">
      <c r="A184" s="2"/>
      <c r="B184" s="2"/>
      <c r="C184" s="2"/>
      <c r="D184" s="2"/>
      <c r="E184" s="2"/>
      <c r="F184" s="2"/>
      <c r="G184" s="2"/>
      <c r="H184" s="2"/>
    </row>
    <row r="185" spans="1:8" ht="14.25">
      <c r="A185" s="2"/>
      <c r="G185" s="2"/>
      <c r="H185" s="2"/>
    </row>
    <row r="186" spans="1:8" ht="14.25">
      <c r="A186" s="2"/>
      <c r="G186" s="2"/>
      <c r="H186" s="2"/>
    </row>
    <row r="187" spans="1:8" ht="14.25">
      <c r="A187" s="2"/>
      <c r="G187" s="2"/>
      <c r="H187" s="2"/>
    </row>
    <row r="188" spans="1:10" ht="14.2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4.2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6" ht="14.25">
      <c r="A190" s="7"/>
      <c r="C190" s="2"/>
      <c r="D190" s="2"/>
      <c r="E190" s="2"/>
      <c r="F190" s="2"/>
    </row>
    <row r="191" spans="1:7" ht="14.25">
      <c r="A191" s="2"/>
      <c r="B191" s="2"/>
      <c r="C191" s="2"/>
      <c r="D191" s="2"/>
      <c r="E191" s="2"/>
      <c r="F191" s="2"/>
      <c r="G191" s="2"/>
    </row>
    <row r="192" spans="1:7" ht="14.25">
      <c r="A192" s="2"/>
      <c r="B192" s="2"/>
      <c r="C192" s="2"/>
      <c r="D192" s="2"/>
      <c r="E192" s="2"/>
      <c r="F192" s="2"/>
      <c r="G192" s="2"/>
    </row>
    <row r="214" spans="1:10" ht="15">
      <c r="A214" s="69"/>
      <c r="B214" s="69"/>
      <c r="C214" s="69"/>
      <c r="D214" s="69"/>
      <c r="E214" s="69"/>
      <c r="F214" s="69"/>
      <c r="G214" s="69"/>
      <c r="H214" s="69"/>
      <c r="I214" s="69"/>
      <c r="J214" s="69"/>
    </row>
    <row r="216" spans="1:10" ht="15" customHeight="1">
      <c r="A216" s="68"/>
      <c r="B216" s="68"/>
      <c r="C216" s="68"/>
      <c r="D216" s="68"/>
      <c r="E216" s="68"/>
      <c r="F216" s="68"/>
      <c r="G216" s="68"/>
      <c r="H216" s="68"/>
      <c r="I216" s="68"/>
      <c r="J216" s="68"/>
    </row>
    <row r="217" spans="1:10" ht="15" customHeight="1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ht="15" customHeight="1"/>
    <row r="219" spans="1:8" ht="15" customHeight="1">
      <c r="A219" s="2"/>
      <c r="B219" s="2"/>
      <c r="C219" s="2"/>
      <c r="D219" s="2"/>
      <c r="E219" s="2"/>
      <c r="F219" s="2"/>
      <c r="G219" s="2"/>
      <c r="H219" s="2"/>
    </row>
    <row r="220" spans="1:10" ht="15" customHeight="1">
      <c r="A220" s="3"/>
      <c r="B220" s="4"/>
      <c r="C220" s="4"/>
      <c r="D220" s="4"/>
      <c r="E220" s="4"/>
      <c r="F220" s="4"/>
      <c r="G220" s="4"/>
      <c r="H220" s="4"/>
      <c r="I220" s="5"/>
      <c r="J220" s="5"/>
    </row>
    <row r="221" spans="1:8" ht="14.25">
      <c r="A221" s="2"/>
      <c r="B221" s="2"/>
      <c r="C221" s="2"/>
      <c r="D221" s="2"/>
      <c r="E221" s="2"/>
      <c r="F221" s="2"/>
      <c r="G221" s="2"/>
      <c r="H221" s="2"/>
    </row>
    <row r="222" spans="1:8" ht="14.25">
      <c r="A222" s="2"/>
      <c r="B222" s="2"/>
      <c r="C222" s="2"/>
      <c r="D222" s="2"/>
      <c r="E222" s="2"/>
      <c r="F222" s="2"/>
      <c r="G222" s="2"/>
      <c r="H222" s="2"/>
    </row>
    <row r="223" spans="1:8" ht="14.25">
      <c r="A223" s="2"/>
      <c r="B223" s="2"/>
      <c r="C223" s="2"/>
      <c r="D223" s="2"/>
      <c r="E223" s="2"/>
      <c r="F223" s="2"/>
      <c r="G223" s="2"/>
      <c r="H223" s="2"/>
    </row>
    <row r="224" spans="1:10" ht="14.25">
      <c r="A224" s="68"/>
      <c r="B224" s="68"/>
      <c r="C224" s="68"/>
      <c r="D224" s="68"/>
      <c r="E224" s="68"/>
      <c r="F224" s="68"/>
      <c r="G224" s="68"/>
      <c r="H224" s="68"/>
      <c r="I224" s="68"/>
      <c r="J224" s="68"/>
    </row>
    <row r="225" spans="1:10" ht="15">
      <c r="A225" s="69"/>
      <c r="B225" s="69"/>
      <c r="C225" s="69"/>
      <c r="D225" s="69"/>
      <c r="E225" s="69"/>
      <c r="F225" s="69"/>
      <c r="G225" s="69"/>
      <c r="H225" s="69"/>
      <c r="I225" s="69"/>
      <c r="J225" s="69"/>
    </row>
    <row r="227" spans="1:10" ht="14.25">
      <c r="A227" s="68"/>
      <c r="B227" s="68"/>
      <c r="C227" s="68"/>
      <c r="D227" s="68"/>
      <c r="E227" s="68"/>
      <c r="F227" s="68"/>
      <c r="G227" s="68"/>
      <c r="H227" s="68"/>
      <c r="I227" s="68"/>
      <c r="J227" s="68"/>
    </row>
    <row r="228" spans="1:10" ht="14.25">
      <c r="A228" s="68"/>
      <c r="B228" s="68"/>
      <c r="C228" s="68"/>
      <c r="D228" s="68"/>
      <c r="E228" s="68"/>
      <c r="F228" s="68"/>
      <c r="G228" s="68"/>
      <c r="H228" s="68"/>
      <c r="I228" s="68"/>
      <c r="J228" s="68"/>
    </row>
    <row r="230" spans="1:8" ht="14.25">
      <c r="A230" s="2"/>
      <c r="B230" s="2"/>
      <c r="C230" s="2"/>
      <c r="D230" s="2"/>
      <c r="E230" s="2"/>
      <c r="F230" s="2"/>
      <c r="G230" s="2"/>
      <c r="H230" s="2"/>
    </row>
    <row r="231" spans="1:10" ht="14.25">
      <c r="A231" s="3"/>
      <c r="B231" s="4"/>
      <c r="C231" s="4"/>
      <c r="D231" s="4"/>
      <c r="E231" s="4"/>
      <c r="F231" s="4"/>
      <c r="G231" s="4"/>
      <c r="H231" s="4"/>
      <c r="I231" s="5"/>
      <c r="J231" s="5"/>
    </row>
    <row r="232" spans="1:10" ht="14.25">
      <c r="A232" s="4"/>
      <c r="B232" s="4"/>
      <c r="C232" s="4"/>
      <c r="D232" s="4"/>
      <c r="E232" s="4"/>
      <c r="F232" s="4"/>
      <c r="G232" s="4"/>
      <c r="H232" s="4"/>
      <c r="I232" s="5"/>
      <c r="J232" s="5"/>
    </row>
    <row r="233" spans="1:10" ht="14.25">
      <c r="A233" s="4"/>
      <c r="B233" s="4"/>
      <c r="C233" s="4"/>
      <c r="D233" s="4"/>
      <c r="E233" s="4"/>
      <c r="F233" s="4"/>
      <c r="G233" s="4"/>
      <c r="H233" s="4"/>
      <c r="I233" s="5"/>
      <c r="J233" s="5"/>
    </row>
    <row r="234" spans="1:8" ht="14.25">
      <c r="A234" s="2"/>
      <c r="B234" s="2"/>
      <c r="C234" s="2"/>
      <c r="D234" s="2"/>
      <c r="E234" s="2"/>
      <c r="F234" s="2"/>
      <c r="G234" s="2"/>
      <c r="H234" s="2"/>
    </row>
    <row r="235" spans="1:8" ht="14.25">
      <c r="A235" s="2"/>
      <c r="B235" s="2"/>
      <c r="C235" s="2"/>
      <c r="D235" s="2"/>
      <c r="E235" s="2"/>
      <c r="F235" s="2"/>
      <c r="G235" s="2"/>
      <c r="H235" s="2"/>
    </row>
    <row r="236" spans="1:8" ht="14.25">
      <c r="A236" s="2"/>
      <c r="B236" s="2"/>
      <c r="C236" s="2"/>
      <c r="D236" s="2"/>
      <c r="E236" s="2"/>
      <c r="F236" s="2"/>
      <c r="G236" s="2"/>
      <c r="H236" s="2"/>
    </row>
    <row r="237" spans="1:8" ht="14.25">
      <c r="A237" s="2"/>
      <c r="B237" s="2"/>
      <c r="C237" s="2"/>
      <c r="D237" s="2"/>
      <c r="E237" s="2"/>
      <c r="F237" s="2"/>
      <c r="G237" s="2"/>
      <c r="H237" s="2"/>
    </row>
    <row r="238" spans="1:8" ht="14.25">
      <c r="A238" s="2"/>
      <c r="B238" s="2"/>
      <c r="C238" s="2"/>
      <c r="D238" s="2"/>
      <c r="E238" s="2"/>
      <c r="F238" s="2"/>
      <c r="G238" s="2"/>
      <c r="H238" s="2"/>
    </row>
    <row r="239" spans="1:8" ht="14.25">
      <c r="A239" s="2"/>
      <c r="B239" s="2"/>
      <c r="C239" s="2"/>
      <c r="D239" s="2"/>
      <c r="E239" s="2"/>
      <c r="F239" s="2"/>
      <c r="G239" s="2"/>
      <c r="H239" s="2"/>
    </row>
    <row r="240" spans="1:8" ht="14.25">
      <c r="A240" s="2"/>
      <c r="B240" s="2"/>
      <c r="C240" s="2"/>
      <c r="D240" s="2"/>
      <c r="E240" s="2"/>
      <c r="F240" s="2"/>
      <c r="G240" s="2"/>
      <c r="H240" s="2"/>
    </row>
    <row r="241" spans="1:8" ht="14.25">
      <c r="A241" s="2"/>
      <c r="B241" s="2"/>
      <c r="C241" s="2"/>
      <c r="D241" s="2"/>
      <c r="E241" s="2"/>
      <c r="F241" s="2"/>
      <c r="G241" s="2"/>
      <c r="H241" s="2"/>
    </row>
    <row r="242" spans="1:8" ht="14.25">
      <c r="A242" s="2"/>
      <c r="G242" s="2"/>
      <c r="H242" s="2"/>
    </row>
    <row r="243" spans="1:8" ht="14.25">
      <c r="A243" s="2"/>
      <c r="G243" s="2"/>
      <c r="H243" s="2"/>
    </row>
    <row r="244" spans="1:8" ht="14.25">
      <c r="A244" s="2"/>
      <c r="G244" s="2"/>
      <c r="H244" s="2"/>
    </row>
    <row r="245" spans="1:10" ht="14.2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4.2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6" ht="14.25">
      <c r="A247" s="7"/>
      <c r="C247" s="2"/>
      <c r="D247" s="2"/>
      <c r="E247" s="2"/>
      <c r="F247" s="2"/>
    </row>
    <row r="248" spans="1:7" ht="14.25">
      <c r="A248" s="2"/>
      <c r="B248" s="2"/>
      <c r="C248" s="2"/>
      <c r="D248" s="2"/>
      <c r="E248" s="2"/>
      <c r="F248" s="2"/>
      <c r="G248" s="2"/>
    </row>
    <row r="249" spans="1:7" ht="14.25">
      <c r="A249" s="2"/>
      <c r="B249" s="2"/>
      <c r="C249" s="2"/>
      <c r="D249" s="2"/>
      <c r="E249" s="2"/>
      <c r="F249" s="2"/>
      <c r="G249" s="2"/>
    </row>
    <row r="272" spans="1:10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</row>
    <row r="274" spans="1:10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</row>
    <row r="275" spans="1:10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</row>
    <row r="278" spans="1:8" ht="14.25">
      <c r="A278" s="2"/>
      <c r="B278" s="2"/>
      <c r="C278" s="2"/>
      <c r="D278" s="2"/>
      <c r="E278" s="2"/>
      <c r="F278" s="2"/>
      <c r="G278" s="2"/>
      <c r="H278" s="2"/>
    </row>
    <row r="279" spans="1:8" ht="14.25">
      <c r="A279" s="2"/>
      <c r="B279" s="2"/>
      <c r="C279" s="2"/>
      <c r="D279" s="2"/>
      <c r="E279" s="2"/>
      <c r="F279" s="2"/>
      <c r="G279" s="2"/>
      <c r="H279" s="2"/>
    </row>
    <row r="280" spans="1:10" ht="14.25">
      <c r="A280" s="68"/>
      <c r="B280" s="68"/>
      <c r="C280" s="68"/>
      <c r="D280" s="68"/>
      <c r="E280" s="68"/>
      <c r="F280" s="68"/>
      <c r="G280" s="68"/>
      <c r="H280" s="68"/>
      <c r="I280" s="68"/>
      <c r="J280" s="68"/>
    </row>
    <row r="281" spans="1:10" ht="15">
      <c r="A281" s="69"/>
      <c r="B281" s="69"/>
      <c r="C281" s="69"/>
      <c r="D281" s="69"/>
      <c r="E281" s="69"/>
      <c r="F281" s="69"/>
      <c r="G281" s="69"/>
      <c r="H281" s="69"/>
      <c r="I281" s="69"/>
      <c r="J281" s="69"/>
    </row>
    <row r="283" spans="1:10" ht="14.25">
      <c r="A283" s="68"/>
      <c r="B283" s="68"/>
      <c r="C283" s="68"/>
      <c r="D283" s="68"/>
      <c r="E283" s="68"/>
      <c r="F283" s="68"/>
      <c r="G283" s="68"/>
      <c r="H283" s="68"/>
      <c r="I283" s="68"/>
      <c r="J283" s="68"/>
    </row>
    <row r="284" spans="1:10" ht="14.25">
      <c r="A284" s="68"/>
      <c r="B284" s="68"/>
      <c r="C284" s="68"/>
      <c r="D284" s="68"/>
      <c r="E284" s="68"/>
      <c r="F284" s="68"/>
      <c r="G284" s="68"/>
      <c r="H284" s="68"/>
      <c r="I284" s="68"/>
      <c r="J284" s="68"/>
    </row>
    <row r="286" spans="1:8" ht="14.25">
      <c r="A286" s="2"/>
      <c r="B286" s="2"/>
      <c r="C286" s="2"/>
      <c r="D286" s="2"/>
      <c r="E286" s="2"/>
      <c r="F286" s="2"/>
      <c r="G286" s="2"/>
      <c r="H286" s="2"/>
    </row>
    <row r="287" spans="1:10" ht="14.25">
      <c r="A287" s="3"/>
      <c r="B287" s="4"/>
      <c r="C287" s="4"/>
      <c r="D287" s="4"/>
      <c r="E287" s="4"/>
      <c r="F287" s="4"/>
      <c r="G287" s="4"/>
      <c r="H287" s="4"/>
      <c r="I287" s="5"/>
      <c r="J287" s="5"/>
    </row>
    <row r="288" spans="1:10" ht="14.25">
      <c r="A288" s="4"/>
      <c r="B288" s="4"/>
      <c r="C288" s="4"/>
      <c r="D288" s="4"/>
      <c r="E288" s="4"/>
      <c r="F288" s="4"/>
      <c r="G288" s="4"/>
      <c r="H288" s="4"/>
      <c r="I288" s="5"/>
      <c r="J288" s="5"/>
    </row>
    <row r="289" spans="1:10" ht="14.25">
      <c r="A289" s="4"/>
      <c r="B289" s="4"/>
      <c r="C289" s="4"/>
      <c r="D289" s="4"/>
      <c r="E289" s="4"/>
      <c r="F289" s="4"/>
      <c r="G289" s="4"/>
      <c r="H289" s="4"/>
      <c r="I289" s="5"/>
      <c r="J289" s="5"/>
    </row>
    <row r="290" spans="1:8" ht="14.25">
      <c r="A290" s="2"/>
      <c r="B290" s="2"/>
      <c r="C290" s="2"/>
      <c r="D290" s="2"/>
      <c r="E290" s="2"/>
      <c r="F290" s="2"/>
      <c r="G290" s="2"/>
      <c r="H290" s="2"/>
    </row>
    <row r="291" spans="1:8" ht="14.25">
      <c r="A291" s="2"/>
      <c r="B291" s="2"/>
      <c r="C291" s="2"/>
      <c r="D291" s="2"/>
      <c r="E291" s="2"/>
      <c r="F291" s="2"/>
      <c r="G291" s="2"/>
      <c r="H291" s="2"/>
    </row>
    <row r="292" spans="1:8" ht="14.25">
      <c r="A292" s="2"/>
      <c r="B292" s="2"/>
      <c r="C292" s="2"/>
      <c r="D292" s="2"/>
      <c r="E292" s="2"/>
      <c r="F292" s="2"/>
      <c r="G292" s="2"/>
      <c r="H292" s="2"/>
    </row>
    <row r="293" spans="1:8" ht="14.25">
      <c r="A293" s="2"/>
      <c r="B293" s="2"/>
      <c r="C293" s="2"/>
      <c r="D293" s="2"/>
      <c r="E293" s="2"/>
      <c r="F293" s="2"/>
      <c r="G293" s="2"/>
      <c r="H293" s="2"/>
    </row>
    <row r="294" spans="1:8" ht="14.25">
      <c r="A294" s="2"/>
      <c r="B294" s="2"/>
      <c r="C294" s="2"/>
      <c r="D294" s="2"/>
      <c r="E294" s="2"/>
      <c r="F294" s="2"/>
      <c r="G294" s="2"/>
      <c r="H294" s="2"/>
    </row>
    <row r="295" spans="1:8" ht="14.25">
      <c r="A295" s="2"/>
      <c r="B295" s="2"/>
      <c r="C295" s="2"/>
      <c r="D295" s="2"/>
      <c r="E295" s="2"/>
      <c r="F295" s="2"/>
      <c r="G295" s="2"/>
      <c r="H295" s="2"/>
    </row>
    <row r="296" spans="1:8" ht="14.25">
      <c r="A296" s="2"/>
      <c r="B296" s="2"/>
      <c r="C296" s="2"/>
      <c r="D296" s="2"/>
      <c r="E296" s="2"/>
      <c r="F296" s="2"/>
      <c r="G296" s="2"/>
      <c r="H296" s="2"/>
    </row>
    <row r="297" spans="1:8" ht="14.25">
      <c r="A297" s="2"/>
      <c r="B297" s="2"/>
      <c r="C297" s="2"/>
      <c r="D297" s="2"/>
      <c r="E297" s="2"/>
      <c r="F297" s="2"/>
      <c r="G297" s="2"/>
      <c r="H297" s="2"/>
    </row>
    <row r="298" spans="1:8" ht="14.25">
      <c r="A298" s="2"/>
      <c r="G298" s="2"/>
      <c r="H298" s="2"/>
    </row>
    <row r="299" spans="1:8" ht="14.25">
      <c r="A299" s="2"/>
      <c r="G299" s="2"/>
      <c r="H299" s="2"/>
    </row>
    <row r="300" spans="1:8" ht="14.25">
      <c r="A300" s="2"/>
      <c r="G300" s="2"/>
      <c r="H300" s="2"/>
    </row>
    <row r="301" spans="1:10" ht="14.2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4.2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6" ht="14.25">
      <c r="A303" s="7"/>
      <c r="C303" s="2"/>
      <c r="D303" s="2"/>
      <c r="E303" s="2"/>
      <c r="F303" s="2"/>
    </row>
    <row r="304" spans="1:7" ht="14.25">
      <c r="A304" s="2"/>
      <c r="B304" s="2"/>
      <c r="C304" s="2"/>
      <c r="D304" s="2"/>
      <c r="E304" s="2"/>
      <c r="F304" s="2"/>
      <c r="G304" s="2"/>
    </row>
    <row r="305" spans="1:7" ht="14.25">
      <c r="A305" s="2"/>
      <c r="B305" s="2"/>
      <c r="C305" s="2"/>
      <c r="D305" s="2"/>
      <c r="E305" s="2"/>
      <c r="F305" s="2"/>
      <c r="G305" s="2"/>
    </row>
    <row r="323" spans="1:10" ht="15">
      <c r="A323" s="69"/>
      <c r="B323" s="69"/>
      <c r="C323" s="69"/>
      <c r="D323" s="69"/>
      <c r="E323" s="69"/>
      <c r="F323" s="69"/>
      <c r="G323" s="69"/>
      <c r="H323" s="69"/>
      <c r="I323" s="69"/>
      <c r="J323" s="69"/>
    </row>
    <row r="325" spans="1:10" ht="12.75">
      <c r="A325" s="70"/>
      <c r="B325" s="70"/>
      <c r="C325" s="70"/>
      <c r="D325" s="70"/>
      <c r="E325" s="70"/>
      <c r="F325" s="70"/>
      <c r="G325" s="70"/>
      <c r="H325" s="70"/>
      <c r="I325" s="70"/>
      <c r="J325" s="70"/>
    </row>
    <row r="326" spans="1:10" ht="12.75">
      <c r="A326" s="70"/>
      <c r="B326" s="70"/>
      <c r="C326" s="70"/>
      <c r="D326" s="70"/>
      <c r="E326" s="70"/>
      <c r="F326" s="70"/>
      <c r="G326" s="70"/>
      <c r="H326" s="70"/>
      <c r="I326" s="70"/>
      <c r="J326" s="70"/>
    </row>
    <row r="329" spans="1:10" ht="12.75">
      <c r="A329" s="8"/>
      <c r="B329" s="5"/>
      <c r="C329" s="5"/>
      <c r="D329" s="5"/>
      <c r="E329" s="5"/>
      <c r="F329" s="5"/>
      <c r="G329" s="5"/>
      <c r="H329" s="5"/>
      <c r="I329" s="5"/>
      <c r="J329" s="5"/>
    </row>
    <row r="368" ht="13.5" customHeight="1"/>
    <row r="369" ht="12.75" hidden="1"/>
    <row r="370" ht="12.75" hidden="1"/>
    <row r="371" ht="12.75" hidden="1"/>
    <row r="372" ht="6" customHeight="1"/>
    <row r="373" ht="18" customHeight="1"/>
    <row r="374" spans="1:10" ht="15">
      <c r="A374" s="69"/>
      <c r="B374" s="69"/>
      <c r="C374" s="69"/>
      <c r="D374" s="69"/>
      <c r="E374" s="69"/>
      <c r="F374" s="69"/>
      <c r="G374" s="69"/>
      <c r="H374" s="69"/>
      <c r="I374" s="69"/>
      <c r="J374" s="69"/>
    </row>
    <row r="376" spans="1:10" ht="12.75">
      <c r="A376" s="70"/>
      <c r="B376" s="70"/>
      <c r="C376" s="70"/>
      <c r="D376" s="70"/>
      <c r="E376" s="70"/>
      <c r="F376" s="70"/>
      <c r="G376" s="70"/>
      <c r="H376" s="70"/>
      <c r="I376" s="70"/>
      <c r="J376" s="70"/>
    </row>
    <row r="377" spans="1:10" ht="12.75">
      <c r="A377" s="70"/>
      <c r="B377" s="70"/>
      <c r="C377" s="70"/>
      <c r="D377" s="70"/>
      <c r="E377" s="70"/>
      <c r="F377" s="70"/>
      <c r="G377" s="70"/>
      <c r="H377" s="70"/>
      <c r="I377" s="70"/>
      <c r="J377" s="70"/>
    </row>
    <row r="380" spans="1:10" ht="12.75">
      <c r="A380" s="8"/>
      <c r="B380" s="5"/>
      <c r="C380" s="5"/>
      <c r="D380" s="5"/>
      <c r="E380" s="5"/>
      <c r="F380" s="5"/>
      <c r="G380" s="5"/>
      <c r="H380" s="5"/>
      <c r="I380" s="5"/>
      <c r="J380" s="5"/>
    </row>
    <row r="417" ht="18" customHeight="1"/>
    <row r="418" ht="18" customHeight="1"/>
    <row r="419" ht="9" customHeight="1" hidden="1"/>
    <row r="420" ht="4.5" customHeight="1" hidden="1"/>
    <row r="421" ht="12.75" hidden="1"/>
    <row r="422" ht="12.75" hidden="1"/>
    <row r="423" ht="12.75" hidden="1"/>
    <row r="424" ht="12.75" hidden="1"/>
    <row r="425" spans="1:10" ht="15">
      <c r="A425" s="69"/>
      <c r="B425" s="69"/>
      <c r="C425" s="69"/>
      <c r="D425" s="69"/>
      <c r="E425" s="69"/>
      <c r="F425" s="69"/>
      <c r="G425" s="69"/>
      <c r="H425" s="69"/>
      <c r="I425" s="69"/>
      <c r="J425" s="69"/>
    </row>
    <row r="427" spans="1:10" ht="12.75">
      <c r="A427" s="70"/>
      <c r="B427" s="70"/>
      <c r="C427" s="70"/>
      <c r="D427" s="70"/>
      <c r="E427" s="70"/>
      <c r="F427" s="70"/>
      <c r="G427" s="70"/>
      <c r="H427" s="70"/>
      <c r="I427" s="70"/>
      <c r="J427" s="70"/>
    </row>
    <row r="428" spans="1:10" ht="12.75">
      <c r="A428" s="70"/>
      <c r="B428" s="70"/>
      <c r="C428" s="70"/>
      <c r="D428" s="70"/>
      <c r="E428" s="70"/>
      <c r="F428" s="70"/>
      <c r="G428" s="70"/>
      <c r="H428" s="70"/>
      <c r="I428" s="70"/>
      <c r="J428" s="70"/>
    </row>
    <row r="431" spans="1:10" ht="12.75">
      <c r="A431" s="8"/>
      <c r="B431" s="5"/>
      <c r="C431" s="5"/>
      <c r="D431" s="5"/>
      <c r="E431" s="5"/>
      <c r="F431" s="5"/>
      <c r="G431" s="5"/>
      <c r="H431" s="5"/>
      <c r="I431" s="5"/>
      <c r="J431" s="5"/>
    </row>
    <row r="484" ht="30" customHeight="1"/>
    <row r="485" spans="1:10" ht="15">
      <c r="A485" s="69"/>
      <c r="B485" s="69"/>
      <c r="C485" s="69"/>
      <c r="D485" s="69"/>
      <c r="E485" s="69"/>
      <c r="F485" s="69"/>
      <c r="G485" s="69"/>
      <c r="H485" s="69"/>
      <c r="I485" s="69"/>
      <c r="J485" s="69"/>
    </row>
    <row r="487" spans="1:10" ht="12.75">
      <c r="A487" s="70"/>
      <c r="B487" s="70"/>
      <c r="C487" s="70"/>
      <c r="D487" s="70"/>
      <c r="E487" s="70"/>
      <c r="F487" s="70"/>
      <c r="G487" s="70"/>
      <c r="H487" s="70"/>
      <c r="I487" s="70"/>
      <c r="J487" s="70"/>
    </row>
    <row r="488" spans="1:10" ht="12.75">
      <c r="A488" s="70"/>
      <c r="B488" s="70"/>
      <c r="C488" s="70"/>
      <c r="D488" s="70"/>
      <c r="E488" s="70"/>
      <c r="F488" s="70"/>
      <c r="G488" s="70"/>
      <c r="H488" s="70"/>
      <c r="I488" s="70"/>
      <c r="J488" s="70"/>
    </row>
    <row r="491" spans="1:10" ht="12.75">
      <c r="A491" s="8"/>
      <c r="B491" s="5"/>
      <c r="C491" s="5"/>
      <c r="D491" s="5"/>
      <c r="E491" s="5"/>
      <c r="F491" s="5"/>
      <c r="G491" s="5"/>
      <c r="H491" s="5"/>
      <c r="I491" s="5"/>
      <c r="J491" s="5"/>
    </row>
    <row r="503" spans="1:10" ht="12.75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 ht="12.75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 ht="12.75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ht="12.75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ht="12.75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 ht="12.75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ht="12.75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2" spans="1:10" ht="15">
      <c r="A512" s="69"/>
      <c r="B512" s="69"/>
      <c r="C512" s="69"/>
      <c r="D512" s="69"/>
      <c r="E512" s="69"/>
      <c r="F512" s="69"/>
      <c r="G512" s="69"/>
      <c r="H512" s="69"/>
      <c r="I512" s="69"/>
      <c r="J512" s="69"/>
    </row>
    <row r="514" spans="1:10" ht="14.25">
      <c r="A514" s="68"/>
      <c r="B514" s="68"/>
      <c r="C514" s="68"/>
      <c r="D514" s="68"/>
      <c r="E514" s="68"/>
      <c r="F514" s="68"/>
      <c r="G514" s="68"/>
      <c r="H514" s="68"/>
      <c r="I514" s="68"/>
      <c r="J514" s="68"/>
    </row>
    <row r="515" spans="1:10" ht="14.25">
      <c r="A515" s="68"/>
      <c r="B515" s="68"/>
      <c r="C515" s="68"/>
      <c r="D515" s="68"/>
      <c r="E515" s="68"/>
      <c r="F515" s="68"/>
      <c r="G515" s="68"/>
      <c r="H515" s="68"/>
      <c r="I515" s="68"/>
      <c r="J515" s="68"/>
    </row>
    <row r="517" spans="1:8" ht="14.25">
      <c r="A517" s="2"/>
      <c r="B517" s="2"/>
      <c r="C517" s="2"/>
      <c r="D517" s="2"/>
      <c r="E517" s="2"/>
      <c r="F517" s="2"/>
      <c r="G517" s="2"/>
      <c r="H517" s="2"/>
    </row>
    <row r="518" spans="1:10" ht="14.25">
      <c r="A518" s="3"/>
      <c r="B518" s="4"/>
      <c r="C518" s="4"/>
      <c r="D518" s="4"/>
      <c r="E518" s="4"/>
      <c r="F518" s="4"/>
      <c r="G518" s="4"/>
      <c r="H518" s="4"/>
      <c r="I518" s="5"/>
      <c r="J518" s="5"/>
    </row>
    <row r="519" spans="1:8" ht="14.25">
      <c r="A519" s="2"/>
      <c r="B519" s="2"/>
      <c r="C519" s="2"/>
      <c r="D519" s="2"/>
      <c r="E519" s="2"/>
      <c r="F519" s="2"/>
      <c r="G519" s="2"/>
      <c r="H519" s="2"/>
    </row>
    <row r="520" spans="1:8" ht="14.25">
      <c r="A520" s="2"/>
      <c r="B520" s="2"/>
      <c r="C520" s="2"/>
      <c r="D520" s="2"/>
      <c r="E520" s="2"/>
      <c r="F520" s="2"/>
      <c r="G520" s="2"/>
      <c r="H520" s="2"/>
    </row>
    <row r="521" spans="1:8" ht="14.25">
      <c r="A521" s="2"/>
      <c r="B521" s="2"/>
      <c r="C521" s="2"/>
      <c r="D521" s="2"/>
      <c r="E521" s="2"/>
      <c r="F521" s="2"/>
      <c r="G521" s="2"/>
      <c r="H521" s="2"/>
    </row>
    <row r="522" spans="1:8" ht="14.25">
      <c r="A522" s="2"/>
      <c r="B522" s="2"/>
      <c r="C522" s="2"/>
      <c r="D522" s="2"/>
      <c r="E522" s="2"/>
      <c r="F522" s="2"/>
      <c r="G522" s="2"/>
      <c r="H522" s="2"/>
    </row>
    <row r="523" spans="1:8" ht="14.25">
      <c r="A523" s="2"/>
      <c r="B523" s="2"/>
      <c r="C523" s="2"/>
      <c r="D523" s="2"/>
      <c r="E523" s="2"/>
      <c r="F523" s="2"/>
      <c r="G523" s="2"/>
      <c r="H523" s="2"/>
    </row>
    <row r="524" spans="1:8" ht="14.25">
      <c r="A524" s="2"/>
      <c r="G524" s="2"/>
      <c r="H524" s="2"/>
    </row>
    <row r="525" spans="1:15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6" ht="14.25">
      <c r="A527" s="2"/>
      <c r="C527" s="2"/>
      <c r="D527" s="2"/>
      <c r="E527" s="2"/>
      <c r="F527" s="2"/>
    </row>
    <row r="528" spans="1:7" ht="14.25">
      <c r="A528" s="2"/>
      <c r="B528" s="2"/>
      <c r="C528" s="2"/>
      <c r="D528" s="2"/>
      <c r="E528" s="2"/>
      <c r="F528" s="2"/>
      <c r="G528" s="2"/>
    </row>
    <row r="529" spans="1:7" ht="14.25">
      <c r="A529" s="2"/>
      <c r="B529" s="2"/>
      <c r="C529" s="2"/>
      <c r="D529" s="2"/>
      <c r="E529" s="2"/>
      <c r="F529" s="2"/>
      <c r="G529" s="2"/>
    </row>
    <row r="530" spans="1:7" ht="14.25">
      <c r="A530" s="2"/>
      <c r="B530" s="2"/>
      <c r="C530" s="2"/>
      <c r="D530" s="2"/>
      <c r="E530" s="2"/>
      <c r="F530" s="2"/>
      <c r="G530" s="2"/>
    </row>
    <row r="568" spans="1:10" ht="15">
      <c r="A568" s="69"/>
      <c r="B568" s="69"/>
      <c r="C568" s="69"/>
      <c r="D568" s="69"/>
      <c r="E568" s="69"/>
      <c r="F568" s="69"/>
      <c r="G568" s="69"/>
      <c r="H568" s="69"/>
      <c r="I568" s="69"/>
      <c r="J568" s="69"/>
    </row>
    <row r="570" spans="1:10" ht="14.25">
      <c r="A570" s="68"/>
      <c r="B570" s="68"/>
      <c r="C570" s="68"/>
      <c r="D570" s="68"/>
      <c r="E570" s="68"/>
      <c r="F570" s="68"/>
      <c r="G570" s="68"/>
      <c r="H570" s="68"/>
      <c r="I570" s="68"/>
      <c r="J570" s="68"/>
    </row>
    <row r="571" spans="1:10" ht="14.25">
      <c r="A571" s="68"/>
      <c r="B571" s="68"/>
      <c r="C571" s="68"/>
      <c r="D571" s="68"/>
      <c r="E571" s="68"/>
      <c r="F571" s="68"/>
      <c r="G571" s="68"/>
      <c r="H571" s="68"/>
      <c r="I571" s="68"/>
      <c r="J571" s="68"/>
    </row>
    <row r="573" spans="1:8" ht="14.25">
      <c r="A573" s="2"/>
      <c r="B573" s="2"/>
      <c r="C573" s="2"/>
      <c r="D573" s="2"/>
      <c r="E573" s="2"/>
      <c r="F573" s="2"/>
      <c r="G573" s="2"/>
      <c r="H573" s="2"/>
    </row>
    <row r="574" spans="1:10" ht="14.25">
      <c r="A574" s="3"/>
      <c r="B574" s="4"/>
      <c r="C574" s="4"/>
      <c r="D574" s="4"/>
      <c r="E574" s="4"/>
      <c r="F574" s="4"/>
      <c r="G574" s="4"/>
      <c r="H574" s="4"/>
      <c r="I574" s="5"/>
      <c r="J574" s="5"/>
    </row>
    <row r="575" spans="1:8" ht="14.25">
      <c r="A575" s="2"/>
      <c r="B575" s="2"/>
      <c r="C575" s="2"/>
      <c r="D575" s="2"/>
      <c r="E575" s="2"/>
      <c r="F575" s="2"/>
      <c r="G575" s="2"/>
      <c r="H575" s="2"/>
    </row>
    <row r="576" spans="1:8" ht="14.25">
      <c r="A576" s="2"/>
      <c r="G576" s="2"/>
      <c r="H576" s="2"/>
    </row>
    <row r="577" spans="1:10" ht="14.2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4.2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6" ht="14.25">
      <c r="A579" s="2"/>
      <c r="C579" s="2"/>
      <c r="D579" s="2"/>
      <c r="E579" s="2"/>
      <c r="F579" s="2"/>
    </row>
    <row r="580" spans="1:7" ht="14.25">
      <c r="A580" s="2"/>
      <c r="B580" s="2"/>
      <c r="C580" s="2"/>
      <c r="D580" s="2"/>
      <c r="E580" s="2"/>
      <c r="F580" s="2"/>
      <c r="G580" s="2"/>
    </row>
    <row r="581" spans="1:7" ht="14.25">
      <c r="A581" s="2"/>
      <c r="B581" s="2"/>
      <c r="C581" s="2"/>
      <c r="D581" s="2"/>
      <c r="E581" s="2"/>
      <c r="F581" s="2"/>
      <c r="G581" s="2"/>
    </row>
    <row r="582" spans="1:7" ht="14.25">
      <c r="A582" s="2"/>
      <c r="B582" s="2"/>
      <c r="C582" s="2"/>
      <c r="D582" s="2"/>
      <c r="E582" s="2"/>
      <c r="F582" s="2"/>
      <c r="G582" s="2"/>
    </row>
    <row r="621" spans="1:10" ht="15">
      <c r="A621" s="69"/>
      <c r="B621" s="69"/>
      <c r="C621" s="69"/>
      <c r="D621" s="69"/>
      <c r="E621" s="69"/>
      <c r="F621" s="69"/>
      <c r="G621" s="69"/>
      <c r="H621" s="69"/>
      <c r="I621" s="69"/>
      <c r="J621" s="69"/>
    </row>
    <row r="623" spans="1:10" ht="14.25">
      <c r="A623" s="68"/>
      <c r="B623" s="68"/>
      <c r="C623" s="68"/>
      <c r="D623" s="68"/>
      <c r="E623" s="68"/>
      <c r="F623" s="68"/>
      <c r="G623" s="68"/>
      <c r="H623" s="68"/>
      <c r="I623" s="68"/>
      <c r="J623" s="68"/>
    </row>
    <row r="624" spans="1:10" ht="14.25">
      <c r="A624" s="68"/>
      <c r="B624" s="68"/>
      <c r="C624" s="68"/>
      <c r="D624" s="68"/>
      <c r="E624" s="68"/>
      <c r="F624" s="68"/>
      <c r="G624" s="68"/>
      <c r="H624" s="68"/>
      <c r="I624" s="68"/>
      <c r="J624" s="68"/>
    </row>
    <row r="626" spans="1:8" ht="14.25">
      <c r="A626" s="2"/>
      <c r="B626" s="2"/>
      <c r="C626" s="2"/>
      <c r="D626" s="2"/>
      <c r="E626" s="2"/>
      <c r="F626" s="2"/>
      <c r="G626" s="2"/>
      <c r="H626" s="2"/>
    </row>
    <row r="627" spans="1:10" ht="14.25">
      <c r="A627" s="3"/>
      <c r="B627" s="4"/>
      <c r="C627" s="4"/>
      <c r="D627" s="4"/>
      <c r="E627" s="4"/>
      <c r="F627" s="4"/>
      <c r="G627" s="4"/>
      <c r="H627" s="4"/>
      <c r="I627" s="5"/>
      <c r="J627" s="5"/>
    </row>
    <row r="628" spans="1:8" ht="14.25">
      <c r="A628" s="2"/>
      <c r="B628" s="2"/>
      <c r="C628" s="2"/>
      <c r="D628" s="2"/>
      <c r="E628" s="2"/>
      <c r="F628" s="2"/>
      <c r="G628" s="2"/>
      <c r="H628" s="2"/>
    </row>
    <row r="629" spans="1:8" ht="14.25">
      <c r="A629" s="2"/>
      <c r="B629" s="2"/>
      <c r="C629" s="2"/>
      <c r="D629" s="2"/>
      <c r="E629" s="2"/>
      <c r="F629" s="2"/>
      <c r="G629" s="2"/>
      <c r="H629" s="2"/>
    </row>
    <row r="630" spans="1:8" ht="14.25">
      <c r="A630" s="2"/>
      <c r="B630" s="2"/>
      <c r="C630" s="2"/>
      <c r="D630" s="2"/>
      <c r="E630" s="2"/>
      <c r="F630" s="2"/>
      <c r="G630" s="2"/>
      <c r="H630" s="2"/>
    </row>
    <row r="631" spans="1:8" ht="14.25">
      <c r="A631" s="2"/>
      <c r="B631" s="2"/>
      <c r="C631" s="2"/>
      <c r="D631" s="2"/>
      <c r="E631" s="2"/>
      <c r="F631" s="2"/>
      <c r="G631" s="2"/>
      <c r="H631" s="2"/>
    </row>
    <row r="632" spans="1:8" ht="14.25">
      <c r="A632" s="2"/>
      <c r="B632" s="2"/>
      <c r="C632" s="2"/>
      <c r="D632" s="2"/>
      <c r="E632" s="2"/>
      <c r="F632" s="2"/>
      <c r="G632" s="2"/>
      <c r="H632" s="2"/>
    </row>
    <row r="633" spans="1:8" ht="14.25">
      <c r="A633" s="2"/>
      <c r="B633" s="2"/>
      <c r="C633" s="2"/>
      <c r="D633" s="2"/>
      <c r="E633" s="2"/>
      <c r="F633" s="2"/>
      <c r="G633" s="2"/>
      <c r="H633" s="2"/>
    </row>
    <row r="634" spans="1:8" ht="14.25">
      <c r="A634" s="2"/>
      <c r="G634" s="2"/>
      <c r="H634" s="2"/>
    </row>
    <row r="635" spans="1:10" ht="14.2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t="14.2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6" ht="14.25">
      <c r="A637" s="7"/>
      <c r="C637" s="2"/>
      <c r="D637" s="2"/>
      <c r="E637" s="2"/>
      <c r="F637" s="2"/>
    </row>
    <row r="638" spans="1:7" ht="14.25">
      <c r="A638" s="2"/>
      <c r="B638" s="2"/>
      <c r="C638" s="2"/>
      <c r="D638" s="2"/>
      <c r="E638" s="2"/>
      <c r="F638" s="2"/>
      <c r="G638" s="2"/>
    </row>
    <row r="639" spans="1:7" ht="14.25">
      <c r="A639" s="2"/>
      <c r="B639" s="2"/>
      <c r="C639" s="2"/>
      <c r="D639" s="2"/>
      <c r="E639" s="2"/>
      <c r="F639" s="2"/>
      <c r="G639" s="2"/>
    </row>
    <row r="640" spans="1:7" ht="14.25">
      <c r="A640" s="2"/>
      <c r="B640" s="2"/>
      <c r="C640" s="2"/>
      <c r="D640" s="2"/>
      <c r="E640" s="2"/>
      <c r="F640" s="2"/>
      <c r="G640" s="2"/>
    </row>
    <row r="674" spans="1:10" ht="15">
      <c r="A674" s="69"/>
      <c r="B674" s="69"/>
      <c r="C674" s="69"/>
      <c r="D674" s="69"/>
      <c r="E674" s="69"/>
      <c r="F674" s="69"/>
      <c r="G674" s="69"/>
      <c r="H674" s="69"/>
      <c r="I674" s="69"/>
      <c r="J674" s="69"/>
    </row>
    <row r="676" spans="1:10" ht="14.25">
      <c r="A676" s="68"/>
      <c r="B676" s="68"/>
      <c r="C676" s="68"/>
      <c r="D676" s="68"/>
      <c r="E676" s="68"/>
      <c r="F676" s="68"/>
      <c r="G676" s="68"/>
      <c r="H676" s="68"/>
      <c r="I676" s="68"/>
      <c r="J676" s="68"/>
    </row>
    <row r="677" spans="1:10" ht="14.25">
      <c r="A677" s="68"/>
      <c r="B677" s="68"/>
      <c r="C677" s="68"/>
      <c r="D677" s="68"/>
      <c r="E677" s="68"/>
      <c r="F677" s="68"/>
      <c r="G677" s="68"/>
      <c r="H677" s="68"/>
      <c r="I677" s="68"/>
      <c r="J677" s="68"/>
    </row>
    <row r="679" spans="1:8" ht="14.25">
      <c r="A679" s="2"/>
      <c r="B679" s="2"/>
      <c r="C679" s="2"/>
      <c r="D679" s="2"/>
      <c r="E679" s="2"/>
      <c r="F679" s="2"/>
      <c r="G679" s="2"/>
      <c r="H679" s="2"/>
    </row>
    <row r="680" spans="1:10" ht="14.25">
      <c r="A680" s="3"/>
      <c r="B680" s="4"/>
      <c r="C680" s="4"/>
      <c r="D680" s="4"/>
      <c r="E680" s="4"/>
      <c r="F680" s="4"/>
      <c r="G680" s="4"/>
      <c r="H680" s="4"/>
      <c r="I680" s="5"/>
      <c r="J680" s="5"/>
    </row>
    <row r="681" spans="1:8" ht="14.25">
      <c r="A681" s="2"/>
      <c r="B681" s="2"/>
      <c r="C681" s="2"/>
      <c r="D681" s="2"/>
      <c r="E681" s="2"/>
      <c r="F681" s="2"/>
      <c r="G681" s="2"/>
      <c r="H681" s="2"/>
    </row>
    <row r="682" spans="1:8" ht="14.25">
      <c r="A682" s="2"/>
      <c r="B682" s="2"/>
      <c r="C682" s="2"/>
      <c r="D682" s="2"/>
      <c r="E682" s="2"/>
      <c r="F682" s="2"/>
      <c r="G682" s="2"/>
      <c r="H682" s="2"/>
    </row>
    <row r="683" spans="1:8" ht="14.25">
      <c r="A683" s="2"/>
      <c r="B683" s="2"/>
      <c r="C683" s="2"/>
      <c r="D683" s="2"/>
      <c r="E683" s="2"/>
      <c r="F683" s="2"/>
      <c r="G683" s="2"/>
      <c r="H683" s="2"/>
    </row>
    <row r="684" spans="1:8" ht="14.25">
      <c r="A684" s="2"/>
      <c r="B684" s="2"/>
      <c r="C684" s="2"/>
      <c r="D684" s="2"/>
      <c r="E684" s="2"/>
      <c r="F684" s="2"/>
      <c r="G684" s="2"/>
      <c r="H684" s="2"/>
    </row>
    <row r="685" spans="1:8" ht="14.25">
      <c r="A685" s="2"/>
      <c r="G685" s="2"/>
      <c r="H685" s="2"/>
    </row>
    <row r="686" spans="1:10" ht="14.2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t="14.2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6" ht="14.25">
      <c r="A688" s="2"/>
      <c r="C688" s="2"/>
      <c r="D688" s="2"/>
      <c r="E688" s="2"/>
      <c r="F688" s="2"/>
    </row>
    <row r="689" spans="1:7" ht="14.25">
      <c r="A689" s="2"/>
      <c r="B689" s="2"/>
      <c r="C689" s="2"/>
      <c r="D689" s="2"/>
      <c r="E689" s="2"/>
      <c r="F689" s="2"/>
      <c r="G689" s="2"/>
    </row>
    <row r="690" spans="1:7" ht="14.25">
      <c r="A690" s="2"/>
      <c r="B690" s="2"/>
      <c r="C690" s="2"/>
      <c r="D690" s="2"/>
      <c r="E690" s="2"/>
      <c r="F690" s="2"/>
      <c r="G690" s="2"/>
    </row>
    <row r="691" spans="1:7" ht="14.25">
      <c r="A691" s="2"/>
      <c r="B691" s="2"/>
      <c r="C691" s="2"/>
      <c r="D691" s="2"/>
      <c r="E691" s="2"/>
      <c r="F691" s="2"/>
      <c r="G691" s="2"/>
    </row>
    <row r="727" spans="1:10" ht="15">
      <c r="A727" s="69"/>
      <c r="B727" s="69"/>
      <c r="C727" s="69"/>
      <c r="D727" s="69"/>
      <c r="E727" s="69"/>
      <c r="F727" s="69"/>
      <c r="G727" s="69"/>
      <c r="H727" s="69"/>
      <c r="I727" s="69"/>
      <c r="J727" s="69"/>
    </row>
    <row r="729" spans="1:10" ht="14.25">
      <c r="A729" s="68"/>
      <c r="B729" s="68"/>
      <c r="C729" s="68"/>
      <c r="D729" s="68"/>
      <c r="E729" s="68"/>
      <c r="F729" s="68"/>
      <c r="G729" s="68"/>
      <c r="H729" s="68"/>
      <c r="I729" s="68"/>
      <c r="J729" s="68"/>
    </row>
    <row r="730" spans="1:10" ht="14.25">
      <c r="A730" s="68"/>
      <c r="B730" s="68"/>
      <c r="C730" s="68"/>
      <c r="D730" s="68"/>
      <c r="E730" s="68"/>
      <c r="F730" s="68"/>
      <c r="G730" s="68"/>
      <c r="H730" s="68"/>
      <c r="I730" s="68"/>
      <c r="J730" s="68"/>
    </row>
    <row r="732" spans="1:8" ht="14.25">
      <c r="A732" s="2"/>
      <c r="B732" s="2"/>
      <c r="C732" s="2"/>
      <c r="D732" s="2"/>
      <c r="E732" s="2"/>
      <c r="F732" s="2"/>
      <c r="G732" s="2"/>
      <c r="H732" s="2"/>
    </row>
    <row r="733" spans="1:10" ht="14.25">
      <c r="A733" s="3"/>
      <c r="B733" s="4"/>
      <c r="C733" s="4"/>
      <c r="D733" s="4"/>
      <c r="E733" s="4"/>
      <c r="F733" s="4"/>
      <c r="G733" s="4"/>
      <c r="H733" s="4"/>
      <c r="I733" s="5"/>
      <c r="J733" s="5"/>
    </row>
    <row r="734" spans="1:8" ht="14.25">
      <c r="A734" s="2"/>
      <c r="B734" s="2"/>
      <c r="C734" s="2"/>
      <c r="D734" s="2"/>
      <c r="E734" s="2"/>
      <c r="F734" s="2"/>
      <c r="G734" s="2"/>
      <c r="H734" s="2"/>
    </row>
    <row r="735" spans="1:8" ht="14.25">
      <c r="A735" s="2"/>
      <c r="B735" s="2"/>
      <c r="C735" s="2"/>
      <c r="D735" s="2"/>
      <c r="E735" s="2"/>
      <c r="F735" s="2"/>
      <c r="G735" s="2"/>
      <c r="H735" s="2"/>
    </row>
    <row r="736" spans="1:8" ht="14.25">
      <c r="A736" s="2"/>
      <c r="B736" s="2"/>
      <c r="C736" s="2"/>
      <c r="D736" s="2"/>
      <c r="E736" s="2"/>
      <c r="F736" s="2"/>
      <c r="G736" s="2"/>
      <c r="H736" s="2"/>
    </row>
    <row r="737" spans="1:8" ht="14.25">
      <c r="A737" s="2"/>
      <c r="B737" s="2"/>
      <c r="C737" s="2"/>
      <c r="D737" s="2"/>
      <c r="E737" s="2"/>
      <c r="F737" s="2"/>
      <c r="G737" s="2"/>
      <c r="H737" s="2"/>
    </row>
    <row r="738" spans="1:8" ht="14.25">
      <c r="A738" s="2"/>
      <c r="B738" s="2"/>
      <c r="C738" s="2"/>
      <c r="D738" s="2"/>
      <c r="E738" s="2"/>
      <c r="F738" s="2"/>
      <c r="G738" s="2"/>
      <c r="H738" s="2"/>
    </row>
    <row r="739" spans="1:8" ht="14.25">
      <c r="A739" s="2"/>
      <c r="G739" s="2"/>
      <c r="H739" s="2"/>
    </row>
    <row r="740" spans="1:10" ht="14.2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4.2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6" ht="14.25">
      <c r="A742" s="7"/>
      <c r="C742" s="2"/>
      <c r="D742" s="2"/>
      <c r="E742" s="2"/>
      <c r="F742" s="2"/>
    </row>
    <row r="743" spans="1:7" ht="14.25">
      <c r="A743" s="2"/>
      <c r="B743" s="2"/>
      <c r="C743" s="2"/>
      <c r="D743" s="2"/>
      <c r="E743" s="2"/>
      <c r="F743" s="2"/>
      <c r="G743" s="2"/>
    </row>
    <row r="744" spans="1:7" ht="14.25">
      <c r="A744" s="2"/>
      <c r="B744" s="2"/>
      <c r="C744" s="2"/>
      <c r="D744" s="2"/>
      <c r="E744" s="2"/>
      <c r="F744" s="2"/>
      <c r="G744" s="2"/>
    </row>
    <row r="745" spans="1:7" ht="14.25">
      <c r="A745" s="2"/>
      <c r="B745" s="2"/>
      <c r="C745" s="2"/>
      <c r="D745" s="2"/>
      <c r="E745" s="2"/>
      <c r="F745" s="2"/>
      <c r="G745" s="2"/>
    </row>
    <row r="780" spans="1:10" ht="15">
      <c r="A780" s="69"/>
      <c r="B780" s="69"/>
      <c r="C780" s="69"/>
      <c r="D780" s="69"/>
      <c r="E780" s="69"/>
      <c r="F780" s="69"/>
      <c r="G780" s="69"/>
      <c r="H780" s="69"/>
      <c r="I780" s="69"/>
      <c r="J780" s="69"/>
    </row>
    <row r="782" spans="1:10" ht="14.25">
      <c r="A782" s="68"/>
      <c r="B782" s="68"/>
      <c r="C782" s="68"/>
      <c r="D782" s="68"/>
      <c r="E782" s="68"/>
      <c r="F782" s="68"/>
      <c r="G782" s="68"/>
      <c r="H782" s="68"/>
      <c r="I782" s="68"/>
      <c r="J782" s="68"/>
    </row>
    <row r="783" spans="1:10" ht="14.25">
      <c r="A783" s="68"/>
      <c r="B783" s="68"/>
      <c r="C783" s="68"/>
      <c r="D783" s="68"/>
      <c r="E783" s="68"/>
      <c r="F783" s="68"/>
      <c r="G783" s="68"/>
      <c r="H783" s="68"/>
      <c r="I783" s="68"/>
      <c r="J783" s="68"/>
    </row>
    <row r="785" spans="1:8" ht="14.25">
      <c r="A785" s="2"/>
      <c r="B785" s="2"/>
      <c r="C785" s="2"/>
      <c r="D785" s="2"/>
      <c r="E785" s="2"/>
      <c r="F785" s="2"/>
      <c r="G785" s="2"/>
      <c r="H785" s="2"/>
    </row>
    <row r="786" spans="1:10" ht="14.25">
      <c r="A786" s="3"/>
      <c r="B786" s="4"/>
      <c r="C786" s="4"/>
      <c r="D786" s="4"/>
      <c r="E786" s="4"/>
      <c r="F786" s="4"/>
      <c r="G786" s="4"/>
      <c r="H786" s="4"/>
      <c r="I786" s="5"/>
      <c r="J786" s="5"/>
    </row>
    <row r="787" spans="1:8" ht="14.25">
      <c r="A787" s="2"/>
      <c r="B787" s="2"/>
      <c r="C787" s="2"/>
      <c r="D787" s="2"/>
      <c r="E787" s="2"/>
      <c r="F787" s="2"/>
      <c r="G787" s="2"/>
      <c r="H787" s="2"/>
    </row>
    <row r="788" spans="1:8" ht="14.25">
      <c r="A788" s="2"/>
      <c r="B788" s="2"/>
      <c r="C788" s="2"/>
      <c r="D788" s="2"/>
      <c r="E788" s="2"/>
      <c r="F788" s="2"/>
      <c r="G788" s="2"/>
      <c r="H788" s="2"/>
    </row>
    <row r="789" spans="1:8" ht="14.25">
      <c r="A789" s="2"/>
      <c r="B789" s="2"/>
      <c r="C789" s="2"/>
      <c r="D789" s="2"/>
      <c r="E789" s="2"/>
      <c r="F789" s="2"/>
      <c r="G789" s="2"/>
      <c r="H789" s="2"/>
    </row>
    <row r="790" spans="1:8" ht="14.25">
      <c r="A790" s="2"/>
      <c r="B790" s="2"/>
      <c r="C790" s="2"/>
      <c r="D790" s="2"/>
      <c r="E790" s="2"/>
      <c r="F790" s="2"/>
      <c r="G790" s="2"/>
      <c r="H790" s="2"/>
    </row>
    <row r="791" spans="1:8" ht="14.25">
      <c r="A791" s="2"/>
      <c r="B791" s="2"/>
      <c r="C791" s="2"/>
      <c r="D791" s="2"/>
      <c r="E791" s="2"/>
      <c r="F791" s="2"/>
      <c r="G791" s="2"/>
      <c r="H791" s="2"/>
    </row>
    <row r="792" spans="1:8" ht="14.25">
      <c r="A792" s="2"/>
      <c r="G792" s="2"/>
      <c r="H792" s="2"/>
    </row>
    <row r="793" spans="1:10" ht="14.25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ht="14.2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6" ht="14.25">
      <c r="A795" s="7"/>
      <c r="C795" s="2"/>
      <c r="D795" s="2"/>
      <c r="E795" s="2"/>
      <c r="F795" s="2"/>
    </row>
    <row r="796" spans="1:7" ht="14.25">
      <c r="A796" s="2"/>
      <c r="B796" s="2"/>
      <c r="C796" s="2"/>
      <c r="D796" s="2"/>
      <c r="E796" s="2"/>
      <c r="F796" s="2"/>
      <c r="G796" s="2"/>
    </row>
    <row r="797" spans="1:7" ht="14.25">
      <c r="A797" s="2"/>
      <c r="B797" s="2"/>
      <c r="C797" s="2"/>
      <c r="D797" s="2"/>
      <c r="E797" s="2"/>
      <c r="F797" s="2"/>
      <c r="G797" s="2"/>
    </row>
    <row r="798" spans="1:7" ht="14.25">
      <c r="A798" s="2"/>
      <c r="B798" s="2"/>
      <c r="C798" s="2"/>
      <c r="D798" s="2"/>
      <c r="E798" s="2"/>
      <c r="F798" s="2"/>
      <c r="G798" s="2"/>
    </row>
    <row r="834" spans="1:10" ht="15">
      <c r="A834" s="69"/>
      <c r="B834" s="69"/>
      <c r="C834" s="69"/>
      <c r="D834" s="69"/>
      <c r="E834" s="69"/>
      <c r="F834" s="69"/>
      <c r="G834" s="69"/>
      <c r="H834" s="69"/>
      <c r="I834" s="69"/>
      <c r="J834" s="69"/>
    </row>
    <row r="836" spans="1:10" ht="14.25">
      <c r="A836" s="68"/>
      <c r="B836" s="68"/>
      <c r="C836" s="68"/>
      <c r="D836" s="68"/>
      <c r="E836" s="68"/>
      <c r="F836" s="68"/>
      <c r="G836" s="68"/>
      <c r="H836" s="68"/>
      <c r="I836" s="68"/>
      <c r="J836" s="68"/>
    </row>
    <row r="837" spans="1:10" ht="14.25">
      <c r="A837" s="68"/>
      <c r="B837" s="68"/>
      <c r="C837" s="68"/>
      <c r="D837" s="68"/>
      <c r="E837" s="68"/>
      <c r="F837" s="68"/>
      <c r="G837" s="68"/>
      <c r="H837" s="68"/>
      <c r="I837" s="68"/>
      <c r="J837" s="68"/>
    </row>
    <row r="839" spans="1:8" ht="14.25">
      <c r="A839" s="2"/>
      <c r="B839" s="2"/>
      <c r="C839" s="2"/>
      <c r="D839" s="2"/>
      <c r="E839" s="2"/>
      <c r="F839" s="2"/>
      <c r="G839" s="2"/>
      <c r="H839" s="2"/>
    </row>
    <row r="840" spans="1:10" ht="14.25">
      <c r="A840" s="3"/>
      <c r="B840" s="4"/>
      <c r="C840" s="4"/>
      <c r="D840" s="4"/>
      <c r="E840" s="4"/>
      <c r="F840" s="4"/>
      <c r="G840" s="4"/>
      <c r="H840" s="4"/>
      <c r="I840" s="5"/>
      <c r="J840" s="5"/>
    </row>
    <row r="841" spans="1:8" ht="14.25">
      <c r="A841" s="2"/>
      <c r="B841" s="2"/>
      <c r="C841" s="2"/>
      <c r="D841" s="2"/>
      <c r="E841" s="2"/>
      <c r="F841" s="2"/>
      <c r="G841" s="2"/>
      <c r="H841" s="2"/>
    </row>
    <row r="842" spans="1:8" ht="14.25">
      <c r="A842" s="2"/>
      <c r="B842" s="2"/>
      <c r="C842" s="2"/>
      <c r="D842" s="2"/>
      <c r="E842" s="2"/>
      <c r="F842" s="2"/>
      <c r="G842" s="2"/>
      <c r="H842" s="2"/>
    </row>
    <row r="843" spans="1:8" ht="14.25">
      <c r="A843" s="2"/>
      <c r="B843" s="2"/>
      <c r="C843" s="2"/>
      <c r="D843" s="2"/>
      <c r="E843" s="2"/>
      <c r="F843" s="2"/>
      <c r="G843" s="2"/>
      <c r="H843" s="2"/>
    </row>
    <row r="844" spans="1:8" ht="14.25">
      <c r="A844" s="2"/>
      <c r="B844" s="2"/>
      <c r="C844" s="2"/>
      <c r="D844" s="2"/>
      <c r="E844" s="2"/>
      <c r="F844" s="2"/>
      <c r="G844" s="2"/>
      <c r="H844" s="2"/>
    </row>
    <row r="845" spans="1:8" ht="14.25">
      <c r="A845" s="2"/>
      <c r="B845" s="2"/>
      <c r="C845" s="2"/>
      <c r="D845" s="2"/>
      <c r="E845" s="2"/>
      <c r="F845" s="2"/>
      <c r="G845" s="2"/>
      <c r="H845" s="2"/>
    </row>
    <row r="846" spans="1:8" ht="14.25">
      <c r="A846" s="2"/>
      <c r="B846" s="2"/>
      <c r="C846" s="2"/>
      <c r="D846" s="2"/>
      <c r="E846" s="2"/>
      <c r="F846" s="2"/>
      <c r="G846" s="2"/>
      <c r="H846" s="2"/>
    </row>
    <row r="847" spans="1:8" ht="14.25">
      <c r="A847" s="2"/>
      <c r="B847" s="2"/>
      <c r="C847" s="2"/>
      <c r="D847" s="2"/>
      <c r="E847" s="2"/>
      <c r="F847" s="2"/>
      <c r="G847" s="2"/>
      <c r="H847" s="2"/>
    </row>
    <row r="848" spans="1:8" ht="14.25">
      <c r="A848" s="2"/>
      <c r="B848" s="2"/>
      <c r="C848" s="2"/>
      <c r="D848" s="2"/>
      <c r="E848" s="2"/>
      <c r="F848" s="2"/>
      <c r="G848" s="2"/>
      <c r="H848" s="2"/>
    </row>
    <row r="849" spans="1:8" ht="14.25">
      <c r="A849" s="2"/>
      <c r="B849" s="2"/>
      <c r="C849" s="2"/>
      <c r="D849" s="2"/>
      <c r="E849" s="2"/>
      <c r="F849" s="2"/>
      <c r="G849" s="2"/>
      <c r="H849" s="2"/>
    </row>
    <row r="850" spans="1:8" ht="14.25">
      <c r="A850" s="2"/>
      <c r="G850" s="2"/>
      <c r="H850" s="2"/>
    </row>
    <row r="851" spans="1:10" ht="14.2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ht="14.2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6" ht="14.25">
      <c r="A853" s="7"/>
      <c r="C853" s="2"/>
      <c r="D853" s="2"/>
      <c r="E853" s="2"/>
      <c r="F853" s="2"/>
    </row>
    <row r="854" spans="1:7" ht="14.25">
      <c r="A854" s="2"/>
      <c r="B854" s="2"/>
      <c r="C854" s="2"/>
      <c r="D854" s="2"/>
      <c r="E854" s="2"/>
      <c r="F854" s="2"/>
      <c r="G854" s="2"/>
    </row>
    <row r="855" spans="1:7" ht="14.25">
      <c r="A855" s="2"/>
      <c r="B855" s="2"/>
      <c r="C855" s="2"/>
      <c r="D855" s="2"/>
      <c r="E855" s="2"/>
      <c r="F855" s="2"/>
      <c r="G855" s="2"/>
    </row>
    <row r="856" spans="1:7" ht="14.25">
      <c r="A856" s="2"/>
      <c r="B856" s="2"/>
      <c r="C856" s="2"/>
      <c r="D856" s="2"/>
      <c r="E856" s="2"/>
      <c r="F856" s="2"/>
      <c r="G856" s="2"/>
    </row>
    <row r="887" spans="1:10" ht="15">
      <c r="A887" s="69"/>
      <c r="B887" s="69"/>
      <c r="C887" s="69"/>
      <c r="D887" s="69"/>
      <c r="E887" s="69"/>
      <c r="F887" s="69"/>
      <c r="G887" s="69"/>
      <c r="H887" s="69"/>
      <c r="I887" s="69"/>
      <c r="J887" s="69"/>
    </row>
    <row r="889" spans="1:10" ht="14.25">
      <c r="A889" s="68"/>
      <c r="B889" s="68"/>
      <c r="C889" s="68"/>
      <c r="D889" s="68"/>
      <c r="E889" s="68"/>
      <c r="F889" s="68"/>
      <c r="G889" s="68"/>
      <c r="H889" s="68"/>
      <c r="I889" s="68"/>
      <c r="J889" s="68"/>
    </row>
    <row r="890" spans="1:10" ht="14.25">
      <c r="A890" s="68"/>
      <c r="B890" s="68"/>
      <c r="C890" s="68"/>
      <c r="D890" s="68"/>
      <c r="E890" s="68"/>
      <c r="F890" s="68"/>
      <c r="G890" s="68"/>
      <c r="H890" s="68"/>
      <c r="I890" s="68"/>
      <c r="J890" s="68"/>
    </row>
    <row r="892" spans="1:8" ht="14.25">
      <c r="A892" s="2"/>
      <c r="B892" s="2"/>
      <c r="C892" s="2"/>
      <c r="D892" s="2"/>
      <c r="E892" s="2"/>
      <c r="F892" s="2"/>
      <c r="G892" s="2"/>
      <c r="H892" s="2"/>
    </row>
    <row r="893" spans="1:10" ht="14.25">
      <c r="A893" s="3"/>
      <c r="B893" s="4"/>
      <c r="C893" s="4"/>
      <c r="D893" s="4"/>
      <c r="E893" s="4"/>
      <c r="F893" s="4"/>
      <c r="G893" s="4"/>
      <c r="H893" s="4"/>
      <c r="I893" s="5"/>
      <c r="J893" s="5"/>
    </row>
    <row r="894" spans="1:8" ht="14.25">
      <c r="A894" s="2"/>
      <c r="B894" s="2"/>
      <c r="C894" s="2"/>
      <c r="D894" s="2"/>
      <c r="E894" s="2"/>
      <c r="F894" s="2"/>
      <c r="G894" s="2"/>
      <c r="H894" s="2"/>
    </row>
    <row r="895" spans="1:8" ht="14.25">
      <c r="A895" s="2"/>
      <c r="B895" s="2"/>
      <c r="C895" s="2"/>
      <c r="D895" s="2"/>
      <c r="E895" s="2"/>
      <c r="F895" s="2"/>
      <c r="G895" s="2"/>
      <c r="H895" s="2"/>
    </row>
    <row r="896" spans="1:8" ht="14.25">
      <c r="A896" s="2"/>
      <c r="G896" s="2"/>
      <c r="H896" s="2"/>
    </row>
    <row r="897" spans="1:10" ht="14.2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ht="14.2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6" ht="14.25">
      <c r="A899" s="2"/>
      <c r="C899" s="2"/>
      <c r="D899" s="2"/>
      <c r="E899" s="2"/>
      <c r="F899" s="2"/>
    </row>
    <row r="900" spans="1:7" ht="14.25">
      <c r="A900" s="2"/>
      <c r="B900" s="2"/>
      <c r="C900" s="2"/>
      <c r="D900" s="2"/>
      <c r="E900" s="2"/>
      <c r="F900" s="2"/>
      <c r="G900" s="2"/>
    </row>
    <row r="901" spans="1:7" ht="14.25">
      <c r="A901" s="2"/>
      <c r="B901" s="2"/>
      <c r="C901" s="2"/>
      <c r="D901" s="2"/>
      <c r="E901" s="2"/>
      <c r="F901" s="2"/>
      <c r="G901" s="2"/>
    </row>
    <row r="902" spans="1:7" ht="14.25">
      <c r="A902" s="2"/>
      <c r="B902" s="2"/>
      <c r="C902" s="2"/>
      <c r="D902" s="2"/>
      <c r="E902" s="2"/>
      <c r="F902" s="2"/>
      <c r="G902" s="2"/>
    </row>
    <row r="941" spans="1:10" ht="15">
      <c r="A941" s="69"/>
      <c r="B941" s="69"/>
      <c r="C941" s="69"/>
      <c r="D941" s="69"/>
      <c r="E941" s="69"/>
      <c r="F941" s="69"/>
      <c r="G941" s="69"/>
      <c r="H941" s="69"/>
      <c r="I941" s="69"/>
      <c r="J941" s="69"/>
    </row>
    <row r="943" spans="1:10" ht="14.25">
      <c r="A943" s="68"/>
      <c r="B943" s="68"/>
      <c r="C943" s="68"/>
      <c r="D943" s="68"/>
      <c r="E943" s="68"/>
      <c r="F943" s="68"/>
      <c r="G943" s="68"/>
      <c r="H943" s="68"/>
      <c r="I943" s="68"/>
      <c r="J943" s="68"/>
    </row>
    <row r="944" spans="1:10" ht="14.25">
      <c r="A944" s="68"/>
      <c r="B944" s="68"/>
      <c r="C944" s="68"/>
      <c r="D944" s="68"/>
      <c r="E944" s="68"/>
      <c r="F944" s="68"/>
      <c r="G944" s="68"/>
      <c r="H944" s="68"/>
      <c r="I944" s="68"/>
      <c r="J944" s="68"/>
    </row>
    <row r="946" spans="2:8" ht="14.25">
      <c r="B946" s="2"/>
      <c r="C946" s="2"/>
      <c r="D946" s="2"/>
      <c r="E946" s="2"/>
      <c r="F946" s="2"/>
      <c r="G946" s="2"/>
      <c r="H946" s="2"/>
    </row>
    <row r="947" spans="1:10" ht="14.25">
      <c r="A947" s="4"/>
      <c r="B947" s="4"/>
      <c r="C947" s="4"/>
      <c r="D947" s="4"/>
      <c r="E947" s="4"/>
      <c r="F947" s="4"/>
      <c r="G947" s="4"/>
      <c r="H947" s="4"/>
      <c r="I947" s="5"/>
      <c r="J947" s="5"/>
    </row>
    <row r="948" spans="1:8" ht="14.25">
      <c r="A948" s="2"/>
      <c r="B948" s="2"/>
      <c r="C948" s="2"/>
      <c r="D948" s="2"/>
      <c r="E948" s="2"/>
      <c r="F948" s="2"/>
      <c r="G948" s="2"/>
      <c r="H948" s="2"/>
    </row>
    <row r="949" spans="1:8" ht="14.25">
      <c r="A949" s="2"/>
      <c r="B949" s="2"/>
      <c r="C949" s="2"/>
      <c r="D949" s="2"/>
      <c r="E949" s="2"/>
      <c r="F949" s="2"/>
      <c r="G949" s="2"/>
      <c r="H949" s="2"/>
    </row>
    <row r="950" spans="1:8" ht="14.25">
      <c r="A950" s="2"/>
      <c r="B950" s="2"/>
      <c r="C950" s="2"/>
      <c r="D950" s="2"/>
      <c r="E950" s="2"/>
      <c r="F950" s="2"/>
      <c r="G950" s="2"/>
      <c r="H950" s="2"/>
    </row>
    <row r="951" spans="1:8" ht="14.25">
      <c r="A951" s="2"/>
      <c r="B951" s="2"/>
      <c r="C951" s="2"/>
      <c r="D951" s="2"/>
      <c r="E951" s="2"/>
      <c r="F951" s="2"/>
      <c r="G951" s="2"/>
      <c r="H951" s="2"/>
    </row>
    <row r="952" spans="1:8" ht="14.25">
      <c r="A952" s="2"/>
      <c r="B952" s="2"/>
      <c r="C952" s="2"/>
      <c r="D952" s="2"/>
      <c r="E952" s="2"/>
      <c r="F952" s="2"/>
      <c r="G952" s="2"/>
      <c r="H952" s="2"/>
    </row>
    <row r="953" spans="1:8" ht="14.25">
      <c r="A953" s="2"/>
      <c r="B953" s="2"/>
      <c r="C953" s="2"/>
      <c r="D953" s="2"/>
      <c r="E953" s="2"/>
      <c r="F953" s="2"/>
      <c r="G953" s="2"/>
      <c r="H953" s="2"/>
    </row>
    <row r="954" spans="1:8" ht="14.25">
      <c r="A954" s="2"/>
      <c r="B954" s="2"/>
      <c r="C954" s="2"/>
      <c r="D954" s="2"/>
      <c r="E954" s="2"/>
      <c r="F954" s="2"/>
      <c r="G954" s="2"/>
      <c r="H954" s="2"/>
    </row>
    <row r="955" spans="1:8" ht="14.25">
      <c r="A955" s="2"/>
      <c r="B955" s="2"/>
      <c r="C955" s="2"/>
      <c r="D955" s="2"/>
      <c r="E955" s="2"/>
      <c r="F955" s="2"/>
      <c r="G955" s="2"/>
      <c r="H955" s="2"/>
    </row>
    <row r="956" spans="1:10" ht="14.2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ht="14.2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6" ht="14.25">
      <c r="A958" s="7"/>
      <c r="C958" s="2"/>
      <c r="D958" s="2"/>
      <c r="E958" s="2"/>
      <c r="F958" s="2"/>
    </row>
    <row r="959" spans="1:6" ht="14.25">
      <c r="A959" s="7"/>
      <c r="C959" s="2"/>
      <c r="D959" s="2"/>
      <c r="E959" s="2"/>
      <c r="F959" s="2"/>
    </row>
    <row r="960" spans="1:6" ht="14.25">
      <c r="A960" s="7"/>
      <c r="C960" s="2"/>
      <c r="D960" s="2"/>
      <c r="E960" s="2"/>
      <c r="F960" s="2"/>
    </row>
    <row r="961" spans="1:6" ht="14.25">
      <c r="A961" s="7"/>
      <c r="C961" s="2"/>
      <c r="D961" s="2"/>
      <c r="E961" s="2"/>
      <c r="F961" s="2"/>
    </row>
    <row r="962" spans="1:7" ht="14.25">
      <c r="A962" s="2"/>
      <c r="B962" s="2"/>
      <c r="C962" s="2"/>
      <c r="D962" s="2"/>
      <c r="E962" s="2"/>
      <c r="F962" s="2"/>
      <c r="G962" s="2"/>
    </row>
    <row r="963" spans="1:7" ht="14.25">
      <c r="A963" s="2"/>
      <c r="B963" s="2"/>
      <c r="C963" s="2"/>
      <c r="D963" s="2"/>
      <c r="E963" s="2"/>
      <c r="F963" s="2"/>
      <c r="G963" s="2"/>
    </row>
    <row r="964" spans="1:7" ht="14.25">
      <c r="A964" s="2"/>
      <c r="B964" s="2"/>
      <c r="C964" s="2"/>
      <c r="D964" s="2"/>
      <c r="E964" s="2"/>
      <c r="F964" s="2"/>
      <c r="G964" s="2"/>
    </row>
    <row r="994" spans="1:10" ht="15">
      <c r="A994" s="69"/>
      <c r="B994" s="69"/>
      <c r="C994" s="69"/>
      <c r="D994" s="69"/>
      <c r="E994" s="69"/>
      <c r="F994" s="69"/>
      <c r="G994" s="69"/>
      <c r="H994" s="69"/>
      <c r="I994" s="69"/>
      <c r="J994" s="69"/>
    </row>
    <row r="996" spans="1:10" ht="14.25">
      <c r="A996" s="68"/>
      <c r="B996" s="68"/>
      <c r="C996" s="68"/>
      <c r="D996" s="68"/>
      <c r="E996" s="68"/>
      <c r="F996" s="68"/>
      <c r="G996" s="68"/>
      <c r="H996" s="68"/>
      <c r="I996" s="68"/>
      <c r="J996" s="68"/>
    </row>
    <row r="997" spans="1:10" ht="14.25">
      <c r="A997" s="68"/>
      <c r="B997" s="68"/>
      <c r="C997" s="68"/>
      <c r="D997" s="68"/>
      <c r="E997" s="68"/>
      <c r="F997" s="68"/>
      <c r="G997" s="68"/>
      <c r="H997" s="68"/>
      <c r="I997" s="68"/>
      <c r="J997" s="68"/>
    </row>
    <row r="999" spans="1:8" ht="14.25">
      <c r="A999" s="2"/>
      <c r="B999" s="2"/>
      <c r="C999" s="2"/>
      <c r="D999" s="2"/>
      <c r="E999" s="2"/>
      <c r="F999" s="2"/>
      <c r="G999" s="2"/>
      <c r="H999" s="2"/>
    </row>
    <row r="1000" spans="1:10" ht="14.25">
      <c r="A1000" s="3"/>
      <c r="B1000" s="4"/>
      <c r="C1000" s="4"/>
      <c r="D1000" s="4"/>
      <c r="E1000" s="4"/>
      <c r="F1000" s="4"/>
      <c r="G1000" s="4"/>
      <c r="H1000" s="4"/>
      <c r="I1000" s="5"/>
      <c r="J1000" s="5"/>
    </row>
    <row r="1001" spans="1:10" ht="14.25">
      <c r="A1001" s="4"/>
      <c r="B1001" s="4"/>
      <c r="C1001" s="4"/>
      <c r="D1001" s="4"/>
      <c r="E1001" s="4"/>
      <c r="F1001" s="4"/>
      <c r="G1001" s="4"/>
      <c r="H1001" s="4"/>
      <c r="I1001" s="5"/>
      <c r="J1001" s="5"/>
    </row>
    <row r="1002" spans="1:10" ht="14.25">
      <c r="A1002" s="4"/>
      <c r="B1002" s="4"/>
      <c r="C1002" s="4"/>
      <c r="D1002" s="4"/>
      <c r="E1002" s="4"/>
      <c r="F1002" s="4"/>
      <c r="G1002" s="4"/>
      <c r="H1002" s="4"/>
      <c r="I1002" s="5"/>
      <c r="J1002" s="5"/>
    </row>
    <row r="1003" spans="1:10" ht="14.25">
      <c r="A1003" s="4"/>
      <c r="B1003" s="4"/>
      <c r="C1003" s="4"/>
      <c r="D1003" s="4"/>
      <c r="E1003" s="4"/>
      <c r="F1003" s="4"/>
      <c r="G1003" s="4"/>
      <c r="H1003" s="4"/>
      <c r="I1003" s="5"/>
      <c r="J1003" s="5"/>
    </row>
    <row r="1004" spans="1:8" ht="14.25">
      <c r="A1004" s="2"/>
      <c r="B1004" s="2"/>
      <c r="C1004" s="2"/>
      <c r="D1004" s="2"/>
      <c r="E1004" s="2"/>
      <c r="F1004" s="2"/>
      <c r="G1004" s="2"/>
      <c r="H1004" s="2"/>
    </row>
    <row r="1005" spans="1:8" ht="14.25">
      <c r="A1005" s="2"/>
      <c r="B1005" s="2"/>
      <c r="C1005" s="2"/>
      <c r="D1005" s="2"/>
      <c r="E1005" s="2"/>
      <c r="F1005" s="2"/>
      <c r="G1005" s="2"/>
      <c r="H1005" s="2"/>
    </row>
    <row r="1006" spans="1:8" ht="14.25">
      <c r="A1006" s="2"/>
      <c r="B1006" s="2"/>
      <c r="C1006" s="2"/>
      <c r="D1006" s="2"/>
      <c r="E1006" s="2"/>
      <c r="F1006" s="2"/>
      <c r="G1006" s="2"/>
      <c r="H1006" s="2"/>
    </row>
    <row r="1007" spans="1:8" ht="14.25">
      <c r="A1007" s="2"/>
      <c r="B1007" s="2"/>
      <c r="C1007" s="2"/>
      <c r="D1007" s="2"/>
      <c r="E1007" s="2"/>
      <c r="F1007" s="2"/>
      <c r="G1007" s="2"/>
      <c r="H1007" s="2"/>
    </row>
    <row r="1008" spans="1:8" ht="14.25">
      <c r="A1008" s="2"/>
      <c r="B1008" s="2"/>
      <c r="C1008" s="2"/>
      <c r="D1008" s="2"/>
      <c r="E1008" s="2"/>
      <c r="F1008" s="2"/>
      <c r="G1008" s="2"/>
      <c r="H1008" s="2"/>
    </row>
    <row r="1009" spans="1:8" ht="14.25">
      <c r="A1009" s="2"/>
      <c r="B1009" s="2"/>
      <c r="C1009" s="2"/>
      <c r="D1009" s="2"/>
      <c r="E1009" s="2"/>
      <c r="F1009" s="2"/>
      <c r="G1009" s="2"/>
      <c r="H1009" s="2"/>
    </row>
    <row r="1010" spans="1:8" ht="14.25">
      <c r="A1010" s="2"/>
      <c r="G1010" s="2"/>
      <c r="H1010" s="2"/>
    </row>
    <row r="1011" spans="1:8" ht="14.25">
      <c r="A1011" s="2"/>
      <c r="G1011" s="2"/>
      <c r="H1011" s="2"/>
    </row>
    <row r="1012" spans="1:10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1:10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1:6" ht="14.25">
      <c r="A1014" s="7"/>
      <c r="C1014" s="2"/>
      <c r="D1014" s="2"/>
      <c r="E1014" s="2"/>
      <c r="F1014" s="2"/>
    </row>
    <row r="1015" spans="1:7" ht="14.25">
      <c r="A1015" s="2"/>
      <c r="B1015" s="2"/>
      <c r="C1015" s="2"/>
      <c r="D1015" s="2"/>
      <c r="E1015" s="2"/>
      <c r="F1015" s="2"/>
      <c r="G1015" s="2"/>
    </row>
    <row r="1016" spans="1:7" ht="14.25">
      <c r="A1016" s="2"/>
      <c r="B1016" s="2"/>
      <c r="C1016" s="2"/>
      <c r="D1016" s="2"/>
      <c r="E1016" s="2"/>
      <c r="F1016" s="2"/>
      <c r="G1016" s="2"/>
    </row>
    <row r="1017" spans="1:7" ht="14.25">
      <c r="A1017" s="2"/>
      <c r="B1017" s="2"/>
      <c r="C1017" s="2"/>
      <c r="D1017" s="2"/>
      <c r="E1017" s="2"/>
      <c r="F1017" s="2"/>
      <c r="G1017" s="2"/>
    </row>
    <row r="1047" spans="1:10" ht="15">
      <c r="A1047" s="69"/>
      <c r="B1047" s="69"/>
      <c r="C1047" s="69"/>
      <c r="D1047" s="69"/>
      <c r="E1047" s="69"/>
      <c r="F1047" s="69"/>
      <c r="G1047" s="69"/>
      <c r="H1047" s="69"/>
      <c r="I1047" s="69"/>
      <c r="J1047" s="69"/>
    </row>
    <row r="1049" spans="1:10" ht="14.25">
      <c r="A1049" s="68"/>
      <c r="B1049" s="68"/>
      <c r="C1049" s="68"/>
      <c r="D1049" s="68"/>
      <c r="E1049" s="68"/>
      <c r="F1049" s="68"/>
      <c r="G1049" s="68"/>
      <c r="H1049" s="68"/>
      <c r="I1049" s="68"/>
      <c r="J1049" s="68"/>
    </row>
    <row r="1050" spans="1:10" ht="14.25">
      <c r="A1050" s="68"/>
      <c r="B1050" s="68"/>
      <c r="C1050" s="68"/>
      <c r="D1050" s="68"/>
      <c r="E1050" s="68"/>
      <c r="F1050" s="68"/>
      <c r="G1050" s="68"/>
      <c r="H1050" s="68"/>
      <c r="I1050" s="68"/>
      <c r="J1050" s="68"/>
    </row>
    <row r="1052" spans="1:8" ht="14.25">
      <c r="A1052" s="2"/>
      <c r="B1052" s="2"/>
      <c r="C1052" s="2"/>
      <c r="D1052" s="2"/>
      <c r="E1052" s="2"/>
      <c r="F1052" s="2"/>
      <c r="G1052" s="2"/>
      <c r="H1052" s="2"/>
    </row>
    <row r="1053" spans="1:10" ht="14.25">
      <c r="A1053" s="3"/>
      <c r="B1053" s="4"/>
      <c r="C1053" s="4"/>
      <c r="D1053" s="4"/>
      <c r="E1053" s="4"/>
      <c r="F1053" s="4"/>
      <c r="G1053" s="4"/>
      <c r="H1053" s="4"/>
      <c r="I1053" s="5"/>
      <c r="J1053" s="5"/>
    </row>
    <row r="1054" spans="1:10" ht="14.25">
      <c r="A1054" s="4"/>
      <c r="B1054" s="4"/>
      <c r="C1054" s="4"/>
      <c r="D1054" s="4"/>
      <c r="E1054" s="4"/>
      <c r="F1054" s="4"/>
      <c r="G1054" s="4"/>
      <c r="H1054" s="4"/>
      <c r="I1054" s="5"/>
      <c r="J1054" s="5"/>
    </row>
    <row r="1055" spans="1:10" ht="14.25">
      <c r="A1055" s="4"/>
      <c r="B1055" s="4"/>
      <c r="C1055" s="4"/>
      <c r="D1055" s="4"/>
      <c r="E1055" s="4"/>
      <c r="F1055" s="4"/>
      <c r="G1055" s="4"/>
      <c r="H1055" s="4"/>
      <c r="I1055" s="5"/>
      <c r="J1055" s="5"/>
    </row>
    <row r="1056" spans="1:10" ht="14.25">
      <c r="A1056" s="4"/>
      <c r="B1056" s="4"/>
      <c r="C1056" s="4"/>
      <c r="D1056" s="4"/>
      <c r="E1056" s="4"/>
      <c r="F1056" s="4"/>
      <c r="G1056" s="4"/>
      <c r="H1056" s="4"/>
      <c r="I1056" s="5"/>
      <c r="J1056" s="5"/>
    </row>
    <row r="1057" spans="1:8" ht="14.25">
      <c r="A1057" s="2"/>
      <c r="B1057" s="2"/>
      <c r="C1057" s="2"/>
      <c r="D1057" s="2"/>
      <c r="E1057" s="2"/>
      <c r="F1057" s="2"/>
      <c r="G1057" s="2"/>
      <c r="H1057" s="2"/>
    </row>
    <row r="1058" spans="1:8" ht="14.25">
      <c r="A1058" s="2"/>
      <c r="B1058" s="2"/>
      <c r="C1058" s="2"/>
      <c r="D1058" s="2"/>
      <c r="E1058" s="2"/>
      <c r="F1058" s="2"/>
      <c r="G1058" s="2"/>
      <c r="H1058" s="2"/>
    </row>
    <row r="1059" spans="1:8" ht="14.25">
      <c r="A1059" s="2"/>
      <c r="B1059" s="2"/>
      <c r="C1059" s="2"/>
      <c r="D1059" s="2"/>
      <c r="E1059" s="2"/>
      <c r="F1059" s="2"/>
      <c r="G1059" s="2"/>
      <c r="H1059" s="2"/>
    </row>
    <row r="1060" spans="1:8" ht="14.25">
      <c r="A1060" s="2"/>
      <c r="B1060" s="2"/>
      <c r="C1060" s="2"/>
      <c r="D1060" s="2"/>
      <c r="E1060" s="2"/>
      <c r="F1060" s="2"/>
      <c r="G1060" s="2"/>
      <c r="H1060" s="2"/>
    </row>
    <row r="1061" spans="1:8" ht="14.25">
      <c r="A1061" s="2"/>
      <c r="B1061" s="2"/>
      <c r="C1061" s="2"/>
      <c r="D1061" s="2"/>
      <c r="E1061" s="2"/>
      <c r="F1061" s="2"/>
      <c r="G1061" s="2"/>
      <c r="H1061" s="2"/>
    </row>
    <row r="1062" spans="1:8" ht="14.25">
      <c r="A1062" s="2"/>
      <c r="B1062" s="2"/>
      <c r="C1062" s="2"/>
      <c r="D1062" s="2"/>
      <c r="E1062" s="2"/>
      <c r="F1062" s="2"/>
      <c r="G1062" s="2"/>
      <c r="H1062" s="2"/>
    </row>
    <row r="1063" spans="1:8" ht="14.25">
      <c r="A1063" s="2"/>
      <c r="G1063" s="2"/>
      <c r="H1063" s="2"/>
    </row>
    <row r="1064" spans="1:8" ht="14.25">
      <c r="A1064" s="2"/>
      <c r="G1064" s="2"/>
      <c r="H1064" s="2"/>
    </row>
    <row r="1065" spans="1:10" ht="14.25">
      <c r="A1065" s="6"/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ht="14.25">
      <c r="A1066" s="6"/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6" ht="14.25">
      <c r="A1067" s="7"/>
      <c r="C1067" s="2"/>
      <c r="D1067" s="2"/>
      <c r="E1067" s="2"/>
      <c r="F1067" s="2"/>
    </row>
    <row r="1068" spans="1:7" ht="14.25">
      <c r="A1068" s="2"/>
      <c r="B1068" s="2"/>
      <c r="C1068" s="2"/>
      <c r="D1068" s="2"/>
      <c r="E1068" s="2"/>
      <c r="F1068" s="2"/>
      <c r="G1068" s="2"/>
    </row>
    <row r="1069" spans="1:7" ht="14.25">
      <c r="A1069" s="2"/>
      <c r="B1069" s="2"/>
      <c r="C1069" s="2"/>
      <c r="D1069" s="2"/>
      <c r="E1069" s="2"/>
      <c r="F1069" s="2"/>
      <c r="G1069" s="2"/>
    </row>
    <row r="1070" spans="1:7" ht="14.25">
      <c r="A1070" s="2"/>
      <c r="B1070" s="2"/>
      <c r="C1070" s="2"/>
      <c r="D1070" s="2"/>
      <c r="E1070" s="2"/>
      <c r="F1070" s="2"/>
      <c r="G1070" s="2"/>
    </row>
  </sheetData>
  <sheetProtection/>
  <mergeCells count="102">
    <mergeCell ref="A514:J514"/>
    <mergeCell ref="A515:J515"/>
    <mergeCell ref="A674:J674"/>
    <mergeCell ref="A676:J676"/>
    <mergeCell ref="A325:J325"/>
    <mergeCell ref="A326:J326"/>
    <mergeCell ref="A374:J374"/>
    <mergeCell ref="A376:J376"/>
    <mergeCell ref="A425:J425"/>
    <mergeCell ref="A377:J377"/>
    <mergeCell ref="A677:J677"/>
    <mergeCell ref="A727:J727"/>
    <mergeCell ref="A568:J568"/>
    <mergeCell ref="A570:J570"/>
    <mergeCell ref="A834:J834"/>
    <mergeCell ref="A729:J729"/>
    <mergeCell ref="A730:J730"/>
    <mergeCell ref="A624:J624"/>
    <mergeCell ref="A571:J571"/>
    <mergeCell ref="A621:J621"/>
    <mergeCell ref="A780:J780"/>
    <mergeCell ref="A782:J782"/>
    <mergeCell ref="A783:J783"/>
    <mergeCell ref="A836:J836"/>
    <mergeCell ref="A837:J837"/>
    <mergeCell ref="A996:J996"/>
    <mergeCell ref="A997:J997"/>
    <mergeCell ref="A944:J944"/>
    <mergeCell ref="A994:J994"/>
    <mergeCell ref="A1050:J1050"/>
    <mergeCell ref="A887:J887"/>
    <mergeCell ref="A889:J889"/>
    <mergeCell ref="A890:J890"/>
    <mergeCell ref="A941:J941"/>
    <mergeCell ref="A943:J943"/>
    <mergeCell ref="A1047:J1047"/>
    <mergeCell ref="A1049:J1049"/>
    <mergeCell ref="A485:J485"/>
    <mergeCell ref="A487:J487"/>
    <mergeCell ref="A488:J488"/>
    <mergeCell ref="A512:J512"/>
    <mergeCell ref="A228:J228"/>
    <mergeCell ref="A623:J623"/>
    <mergeCell ref="A427:J427"/>
    <mergeCell ref="A428:J428"/>
    <mergeCell ref="A323:J323"/>
    <mergeCell ref="A280:J280"/>
    <mergeCell ref="A281:J281"/>
    <mergeCell ref="A283:J283"/>
    <mergeCell ref="A284:J284"/>
    <mergeCell ref="A227:J227"/>
    <mergeCell ref="A217:J217"/>
    <mergeCell ref="A224:J224"/>
    <mergeCell ref="A225:J225"/>
    <mergeCell ref="A216:J216"/>
    <mergeCell ref="A214:J214"/>
    <mergeCell ref="A168:J168"/>
    <mergeCell ref="A163:J163"/>
    <mergeCell ref="A164:J164"/>
    <mergeCell ref="A116:J116"/>
    <mergeCell ref="A170:J170"/>
    <mergeCell ref="A171:J171"/>
    <mergeCell ref="A111:J111"/>
    <mergeCell ref="A112:J112"/>
    <mergeCell ref="A113:J113"/>
    <mergeCell ref="A115:J115"/>
    <mergeCell ref="A161:J161"/>
    <mergeCell ref="A167:J167"/>
    <mergeCell ref="A109:J109"/>
    <mergeCell ref="A19:J19"/>
    <mergeCell ref="A54:J54"/>
    <mergeCell ref="A23:J23"/>
    <mergeCell ref="A24:J24"/>
    <mergeCell ref="A26:J26"/>
    <mergeCell ref="A20:J20"/>
    <mergeCell ref="A21:J21"/>
    <mergeCell ref="A22:J22"/>
    <mergeCell ref="A60:J60"/>
    <mergeCell ref="A55:J55"/>
    <mergeCell ref="A57:J57"/>
    <mergeCell ref="A59:J59"/>
    <mergeCell ref="A18:J18"/>
    <mergeCell ref="A52:J52"/>
    <mergeCell ref="A29:J29"/>
    <mergeCell ref="A30:J30"/>
    <mergeCell ref="A32:J32"/>
    <mergeCell ref="A27:J27"/>
    <mergeCell ref="A11:J11"/>
    <mergeCell ref="A16:J16"/>
    <mergeCell ref="A14:J14"/>
    <mergeCell ref="A28:J28"/>
    <mergeCell ref="A17:J17"/>
    <mergeCell ref="A25:J25"/>
    <mergeCell ref="A12:J12"/>
    <mergeCell ref="A1:J1"/>
    <mergeCell ref="A4:J4"/>
    <mergeCell ref="A5:J5"/>
    <mergeCell ref="A6:J6"/>
    <mergeCell ref="A7:J7"/>
    <mergeCell ref="A10:J10"/>
    <mergeCell ref="A8:J8"/>
    <mergeCell ref="A9:J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E25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2.625" style="21" customWidth="1"/>
    <col min="2" max="2" width="35.125" style="21" customWidth="1"/>
    <col min="3" max="3" width="5.00390625" style="21" customWidth="1"/>
    <col min="4" max="4" width="5.875" style="21" customWidth="1"/>
    <col min="5" max="5" width="5.125" style="21" customWidth="1"/>
    <col min="6" max="6" width="3.125" style="21" customWidth="1"/>
    <col min="7" max="7" width="4.875" style="21" customWidth="1"/>
    <col min="8" max="9" width="1.75390625" style="21" customWidth="1"/>
    <col min="10" max="10" width="1.875" style="21" customWidth="1"/>
    <col min="11" max="11" width="1.75390625" style="21" customWidth="1"/>
    <col min="12" max="12" width="1.75390625" style="21" bestFit="1" customWidth="1"/>
    <col min="13" max="13" width="1.37890625" style="21" customWidth="1"/>
    <col min="14" max="14" width="1.625" style="21" customWidth="1"/>
    <col min="15" max="16" width="1.75390625" style="21" customWidth="1"/>
    <col min="17" max="17" width="2.375" style="21" customWidth="1"/>
    <col min="18" max="18" width="1.75390625" style="21" customWidth="1"/>
    <col min="19" max="19" width="1.37890625" style="21" customWidth="1"/>
    <col min="20" max="20" width="1.875" style="21" customWidth="1"/>
    <col min="21" max="21" width="1.75390625" style="21" customWidth="1"/>
    <col min="22" max="22" width="1.625" style="21" customWidth="1"/>
    <col min="23" max="23" width="1.75390625" style="21" customWidth="1"/>
    <col min="24" max="24" width="1.625" style="21" customWidth="1"/>
    <col min="25" max="26" width="1.75390625" style="21" customWidth="1"/>
    <col min="27" max="27" width="2.00390625" style="21" customWidth="1"/>
    <col min="28" max="28" width="1.75390625" style="21" customWidth="1"/>
    <col min="29" max="29" width="1.37890625" style="21" customWidth="1"/>
    <col min="30" max="30" width="1.875" style="21" customWidth="1"/>
    <col min="31" max="31" width="1.37890625" style="21" customWidth="1"/>
    <col min="32" max="32" width="1.875" style="21" customWidth="1"/>
    <col min="33" max="33" width="1.37890625" style="21" customWidth="1"/>
    <col min="34" max="34" width="1.75390625" style="21" customWidth="1"/>
    <col min="35" max="35" width="1.37890625" style="21" customWidth="1"/>
    <col min="36" max="36" width="1.75390625" style="21" customWidth="1"/>
    <col min="37" max="37" width="2.00390625" style="21" customWidth="1"/>
    <col min="38" max="39" width="1.75390625" style="21" customWidth="1"/>
    <col min="40" max="41" width="1.75390625" style="21" bestFit="1" customWidth="1"/>
    <col min="42" max="46" width="1.625" style="21" customWidth="1"/>
    <col min="47" max="47" width="2.00390625" style="21" customWidth="1"/>
    <col min="48" max="51" width="1.625" style="21" customWidth="1"/>
    <col min="52" max="52" width="1.875" style="21" customWidth="1"/>
    <col min="53" max="53" width="1.75390625" style="21" customWidth="1"/>
    <col min="54" max="54" width="1.625" style="21" customWidth="1"/>
    <col min="55" max="56" width="1.75390625" style="21" customWidth="1"/>
    <col min="57" max="57" width="1.875" style="21" customWidth="1"/>
    <col min="58" max="58" width="2.375" style="21" customWidth="1"/>
    <col min="59" max="16384" width="9.125" style="21" customWidth="1"/>
  </cols>
  <sheetData>
    <row r="1" spans="1:37" ht="17.25" customHeight="1">
      <c r="A1" s="86" t="s">
        <v>71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57" ht="38.25" customHeight="1">
      <c r="A2" s="84" t="s">
        <v>104</v>
      </c>
      <c r="B2" s="85"/>
      <c r="C2" s="85"/>
      <c r="D2" s="85"/>
      <c r="E2" s="52"/>
      <c r="F2" s="52"/>
      <c r="G2" s="5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5.75" customHeight="1" thickBot="1">
      <c r="A3" s="22"/>
      <c r="B3" s="23"/>
      <c r="C3" s="23"/>
      <c r="D3" s="23"/>
      <c r="E3" s="23"/>
      <c r="F3" s="23"/>
      <c r="G3" s="23"/>
      <c r="H3" s="22"/>
      <c r="I3" s="87" t="s">
        <v>108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22"/>
      <c r="AA3" s="22"/>
      <c r="AB3" s="22"/>
      <c r="AC3" s="22"/>
      <c r="AD3" s="22"/>
      <c r="AE3" s="22"/>
      <c r="AF3" s="22"/>
      <c r="AG3" s="22"/>
      <c r="AH3" s="22"/>
      <c r="AI3" s="23"/>
      <c r="AJ3" s="23"/>
      <c r="AK3" s="23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3"/>
      <c r="BC3" s="23"/>
      <c r="BD3" s="23"/>
      <c r="BE3" s="23"/>
    </row>
    <row r="4" spans="1:57" ht="14.25" thickTop="1">
      <c r="A4" s="88">
        <v>1</v>
      </c>
      <c r="B4" s="90" t="s">
        <v>31</v>
      </c>
      <c r="C4" s="71" t="s">
        <v>32</v>
      </c>
      <c r="D4" s="95" t="s">
        <v>5</v>
      </c>
      <c r="E4" s="71" t="s">
        <v>33</v>
      </c>
      <c r="F4" s="71" t="s">
        <v>34</v>
      </c>
      <c r="G4" s="71" t="s">
        <v>35</v>
      </c>
      <c r="H4" s="74" t="s">
        <v>36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6" t="s">
        <v>37</v>
      </c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37"/>
      <c r="BE4" s="37"/>
    </row>
    <row r="5" spans="1:57" ht="13.5">
      <c r="A5" s="75"/>
      <c r="B5" s="91"/>
      <c r="C5" s="93"/>
      <c r="D5" s="93"/>
      <c r="E5" s="93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8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18"/>
      <c r="BE5" s="18"/>
    </row>
    <row r="6" spans="1:57" ht="12.75" customHeight="1">
      <c r="A6" s="75"/>
      <c r="B6" s="91"/>
      <c r="C6" s="93"/>
      <c r="D6" s="93"/>
      <c r="E6" s="93"/>
      <c r="F6" s="72"/>
      <c r="G6" s="72"/>
      <c r="H6" s="75" t="s">
        <v>38</v>
      </c>
      <c r="I6" s="75"/>
      <c r="J6" s="75"/>
      <c r="K6" s="75"/>
      <c r="L6" s="75"/>
      <c r="M6" s="75"/>
      <c r="N6" s="75"/>
      <c r="O6" s="75"/>
      <c r="P6" s="75"/>
      <c r="Q6" s="75"/>
      <c r="R6" s="80" t="s">
        <v>39</v>
      </c>
      <c r="S6" s="81"/>
      <c r="T6" s="81"/>
      <c r="U6" s="81"/>
      <c r="V6" s="81"/>
      <c r="W6" s="81"/>
      <c r="X6" s="81"/>
      <c r="Y6" s="81"/>
      <c r="Z6" s="81"/>
      <c r="AA6" s="82"/>
      <c r="AB6" s="80" t="s">
        <v>40</v>
      </c>
      <c r="AC6" s="81"/>
      <c r="AD6" s="81"/>
      <c r="AE6" s="81"/>
      <c r="AF6" s="81"/>
      <c r="AG6" s="81"/>
      <c r="AH6" s="81"/>
      <c r="AI6" s="81"/>
      <c r="AJ6" s="81"/>
      <c r="AK6" s="82"/>
      <c r="AL6" s="80" t="s">
        <v>38</v>
      </c>
      <c r="AM6" s="81"/>
      <c r="AN6" s="81"/>
      <c r="AO6" s="81"/>
      <c r="AP6" s="81"/>
      <c r="AQ6" s="81"/>
      <c r="AR6" s="81"/>
      <c r="AS6" s="81"/>
      <c r="AT6" s="81"/>
      <c r="AU6" s="82"/>
      <c r="AV6" s="80" t="s">
        <v>39</v>
      </c>
      <c r="AW6" s="81"/>
      <c r="AX6" s="81"/>
      <c r="AY6" s="81"/>
      <c r="AZ6" s="81"/>
      <c r="BA6" s="81"/>
      <c r="BB6" s="81"/>
      <c r="BC6" s="81"/>
      <c r="BD6" s="81"/>
      <c r="BE6" s="82"/>
    </row>
    <row r="7" spans="1:57" ht="12.75" customHeight="1">
      <c r="A7" s="75"/>
      <c r="B7" s="91"/>
      <c r="C7" s="93"/>
      <c r="D7" s="93"/>
      <c r="E7" s="93"/>
      <c r="F7" s="72"/>
      <c r="G7" s="72"/>
      <c r="H7" s="75"/>
      <c r="I7" s="75"/>
      <c r="J7" s="75"/>
      <c r="K7" s="75"/>
      <c r="L7" s="75"/>
      <c r="M7" s="75"/>
      <c r="N7" s="75"/>
      <c r="O7" s="75"/>
      <c r="P7" s="75"/>
      <c r="Q7" s="75"/>
      <c r="R7" s="78"/>
      <c r="S7" s="79"/>
      <c r="T7" s="79"/>
      <c r="U7" s="79"/>
      <c r="V7" s="79"/>
      <c r="W7" s="79"/>
      <c r="X7" s="79"/>
      <c r="Y7" s="79"/>
      <c r="Z7" s="79"/>
      <c r="AA7" s="83"/>
      <c r="AB7" s="78"/>
      <c r="AC7" s="79"/>
      <c r="AD7" s="79"/>
      <c r="AE7" s="79"/>
      <c r="AF7" s="79"/>
      <c r="AG7" s="79"/>
      <c r="AH7" s="79"/>
      <c r="AI7" s="79"/>
      <c r="AJ7" s="79"/>
      <c r="AK7" s="83"/>
      <c r="AL7" s="78"/>
      <c r="AM7" s="79"/>
      <c r="AN7" s="79"/>
      <c r="AO7" s="79"/>
      <c r="AP7" s="79"/>
      <c r="AQ7" s="79"/>
      <c r="AR7" s="79"/>
      <c r="AS7" s="79"/>
      <c r="AT7" s="79"/>
      <c r="AU7" s="83"/>
      <c r="AV7" s="78"/>
      <c r="AW7" s="79"/>
      <c r="AX7" s="79"/>
      <c r="AY7" s="79"/>
      <c r="AZ7" s="79"/>
      <c r="BA7" s="79"/>
      <c r="BB7" s="79"/>
      <c r="BC7" s="79"/>
      <c r="BD7" s="79"/>
      <c r="BE7" s="83"/>
    </row>
    <row r="8" spans="1:57" ht="29.25" customHeight="1" thickBot="1">
      <c r="A8" s="89"/>
      <c r="B8" s="92"/>
      <c r="C8" s="94"/>
      <c r="D8" s="94"/>
      <c r="E8" s="94"/>
      <c r="F8" s="73"/>
      <c r="G8" s="73"/>
      <c r="H8" s="24">
        <v>1</v>
      </c>
      <c r="I8" s="24">
        <v>2</v>
      </c>
      <c r="J8" s="24">
        <v>3</v>
      </c>
      <c r="K8" s="24">
        <v>4</v>
      </c>
      <c r="L8" s="24">
        <v>5</v>
      </c>
      <c r="M8" s="24">
        <v>6</v>
      </c>
      <c r="N8" s="24">
        <v>7</v>
      </c>
      <c r="O8" s="24">
        <v>8</v>
      </c>
      <c r="P8" s="24">
        <v>9</v>
      </c>
      <c r="Q8" s="24">
        <v>10</v>
      </c>
      <c r="R8" s="24">
        <v>1</v>
      </c>
      <c r="S8" s="24">
        <v>2</v>
      </c>
      <c r="T8" s="24">
        <v>3</v>
      </c>
      <c r="U8" s="24">
        <v>4</v>
      </c>
      <c r="V8" s="24">
        <v>5</v>
      </c>
      <c r="W8" s="24">
        <v>6</v>
      </c>
      <c r="X8" s="24">
        <v>7</v>
      </c>
      <c r="Y8" s="24">
        <v>8</v>
      </c>
      <c r="Z8" s="24">
        <v>9</v>
      </c>
      <c r="AA8" s="24">
        <v>10</v>
      </c>
      <c r="AB8" s="24">
        <v>1</v>
      </c>
      <c r="AC8" s="24">
        <v>2</v>
      </c>
      <c r="AD8" s="24">
        <v>3</v>
      </c>
      <c r="AE8" s="24">
        <v>4</v>
      </c>
      <c r="AF8" s="24">
        <v>5</v>
      </c>
      <c r="AG8" s="24">
        <v>6</v>
      </c>
      <c r="AH8" s="24">
        <v>7</v>
      </c>
      <c r="AI8" s="24">
        <v>8</v>
      </c>
      <c r="AJ8" s="24">
        <v>9</v>
      </c>
      <c r="AK8" s="24">
        <v>10</v>
      </c>
      <c r="AL8" s="24">
        <v>1</v>
      </c>
      <c r="AM8" s="24">
        <v>2</v>
      </c>
      <c r="AN8" s="24">
        <v>3</v>
      </c>
      <c r="AO8" s="24">
        <v>4</v>
      </c>
      <c r="AP8" s="24">
        <v>5</v>
      </c>
      <c r="AQ8" s="24">
        <v>6</v>
      </c>
      <c r="AR8" s="24">
        <v>7</v>
      </c>
      <c r="AS8" s="24">
        <v>8</v>
      </c>
      <c r="AT8" s="24">
        <v>9</v>
      </c>
      <c r="AU8" s="24">
        <v>10</v>
      </c>
      <c r="AV8" s="24">
        <v>1</v>
      </c>
      <c r="AW8" s="24">
        <v>2</v>
      </c>
      <c r="AX8" s="24">
        <v>3</v>
      </c>
      <c r="AY8" s="24">
        <v>4</v>
      </c>
      <c r="AZ8" s="24">
        <v>5</v>
      </c>
      <c r="BA8" s="24">
        <v>6</v>
      </c>
      <c r="BB8" s="24">
        <v>7</v>
      </c>
      <c r="BC8" s="24">
        <v>8</v>
      </c>
      <c r="BD8" s="24">
        <v>9</v>
      </c>
      <c r="BE8" s="24">
        <v>10</v>
      </c>
    </row>
    <row r="9" spans="1:57" ht="35.25" customHeight="1" thickTop="1">
      <c r="A9" s="25">
        <v>1</v>
      </c>
      <c r="B9" s="16" t="s">
        <v>44</v>
      </c>
      <c r="C9" s="14" t="s">
        <v>122</v>
      </c>
      <c r="D9" s="47">
        <v>8.72</v>
      </c>
      <c r="E9" s="47">
        <v>7.73</v>
      </c>
      <c r="F9" s="13">
        <v>2</v>
      </c>
      <c r="G9" s="26">
        <f>E9/F9/8</f>
        <v>0.483125</v>
      </c>
      <c r="H9" s="60" t="s">
        <v>41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28"/>
      <c r="AK9" s="28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8"/>
      <c r="BC9" s="28"/>
      <c r="BD9" s="28"/>
      <c r="BE9" s="28"/>
    </row>
    <row r="10" spans="1:57" ht="42" customHeight="1">
      <c r="A10" s="29">
        <v>2</v>
      </c>
      <c r="B10" s="96" t="s">
        <v>105</v>
      </c>
      <c r="C10" s="14" t="s">
        <v>123</v>
      </c>
      <c r="D10" s="50">
        <v>0.744</v>
      </c>
      <c r="E10" s="51">
        <v>21.5</v>
      </c>
      <c r="F10" s="13">
        <v>2</v>
      </c>
      <c r="G10" s="30">
        <f>E10/F10/8</f>
        <v>1.34375</v>
      </c>
      <c r="H10" s="31"/>
      <c r="I10" s="60" t="s">
        <v>41</v>
      </c>
      <c r="J10" s="60" t="s">
        <v>41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44.25" customHeight="1">
      <c r="A11" s="29">
        <v>3</v>
      </c>
      <c r="B11" s="96" t="s">
        <v>106</v>
      </c>
      <c r="C11" s="14" t="s">
        <v>123</v>
      </c>
      <c r="D11" s="17">
        <v>2.26</v>
      </c>
      <c r="E11" s="17">
        <v>8.93</v>
      </c>
      <c r="F11" s="13">
        <v>2</v>
      </c>
      <c r="G11" s="30">
        <f>E11/F11/8</f>
        <v>0.558125</v>
      </c>
      <c r="H11" s="31"/>
      <c r="I11" s="31"/>
      <c r="J11" s="31"/>
      <c r="K11" s="60" t="s">
        <v>41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31.5" customHeight="1">
      <c r="A12" s="29">
        <v>4</v>
      </c>
      <c r="B12" s="96" t="s">
        <v>73</v>
      </c>
      <c r="C12" s="14" t="s">
        <v>26</v>
      </c>
      <c r="D12" s="51">
        <v>3</v>
      </c>
      <c r="E12" s="51">
        <v>12.6</v>
      </c>
      <c r="F12" s="13">
        <v>2</v>
      </c>
      <c r="G12" s="30">
        <f>E12/F12/8</f>
        <v>0.7875</v>
      </c>
      <c r="H12" s="31"/>
      <c r="I12" s="38"/>
      <c r="J12" s="38"/>
      <c r="K12" s="38"/>
      <c r="L12" s="60" t="s">
        <v>41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31.5" customHeight="1">
      <c r="A13" s="32">
        <v>5</v>
      </c>
      <c r="B13" s="97" t="s">
        <v>124</v>
      </c>
      <c r="C13" s="98" t="s">
        <v>120</v>
      </c>
      <c r="D13" s="17">
        <v>7.44</v>
      </c>
      <c r="E13" s="17">
        <v>6.62</v>
      </c>
      <c r="F13" s="13">
        <v>2</v>
      </c>
      <c r="G13" s="30">
        <f>E13/F13/8</f>
        <v>0.41375</v>
      </c>
      <c r="H13" s="33"/>
      <c r="I13" s="39"/>
      <c r="J13" s="39"/>
      <c r="K13" s="39"/>
      <c r="L13" s="39"/>
      <c r="M13" s="60" t="s">
        <v>41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ht="33.75" customHeight="1">
      <c r="A14" s="32">
        <v>6</v>
      </c>
      <c r="B14" s="16" t="s">
        <v>97</v>
      </c>
      <c r="C14" s="14" t="s">
        <v>123</v>
      </c>
      <c r="D14" s="50">
        <v>0.744</v>
      </c>
      <c r="E14" s="17">
        <v>33.06</v>
      </c>
      <c r="F14" s="26">
        <v>3</v>
      </c>
      <c r="G14" s="30">
        <f aca="true" t="shared" si="0" ref="G14:G23">E14/F14/8</f>
        <v>1.3775000000000002</v>
      </c>
      <c r="H14" s="34"/>
      <c r="I14" s="41"/>
      <c r="J14" s="39"/>
      <c r="K14" s="39"/>
      <c r="L14" s="39"/>
      <c r="M14" s="39"/>
      <c r="N14" s="60" t="s">
        <v>41</v>
      </c>
      <c r="O14" s="60" t="s">
        <v>41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ht="33" customHeight="1">
      <c r="A15" s="32">
        <v>7</v>
      </c>
      <c r="B15" s="99" t="s">
        <v>79</v>
      </c>
      <c r="C15" s="100" t="s">
        <v>123</v>
      </c>
      <c r="D15" s="58">
        <v>0.0872</v>
      </c>
      <c r="E15" s="17">
        <v>7.97</v>
      </c>
      <c r="F15" s="13">
        <v>2</v>
      </c>
      <c r="G15" s="19">
        <f t="shared" si="0"/>
        <v>0.498125</v>
      </c>
      <c r="H15" s="34"/>
      <c r="I15" s="41"/>
      <c r="J15" s="39"/>
      <c r="K15" s="39"/>
      <c r="L15" s="39"/>
      <c r="M15" s="39"/>
      <c r="N15" s="39"/>
      <c r="O15" s="39"/>
      <c r="P15" s="60" t="s">
        <v>41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39"/>
      <c r="AM15" s="39"/>
      <c r="AN15" s="39"/>
      <c r="AO15" s="39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ht="44.25" customHeight="1">
      <c r="A16" s="32">
        <v>8</v>
      </c>
      <c r="B16" s="101" t="s">
        <v>98</v>
      </c>
      <c r="C16" s="100" t="s">
        <v>123</v>
      </c>
      <c r="D16" s="50">
        <v>0.744</v>
      </c>
      <c r="E16" s="17">
        <v>38.39</v>
      </c>
      <c r="F16" s="13">
        <v>2</v>
      </c>
      <c r="G16" s="19">
        <f t="shared" si="0"/>
        <v>2.399375</v>
      </c>
      <c r="H16" s="33"/>
      <c r="I16" s="35"/>
      <c r="J16" s="35"/>
      <c r="K16" s="35"/>
      <c r="L16" s="41"/>
      <c r="M16" s="41"/>
      <c r="N16" s="41"/>
      <c r="O16" s="41"/>
      <c r="P16" s="39"/>
      <c r="Q16" s="60" t="s">
        <v>41</v>
      </c>
      <c r="R16" s="60" t="s">
        <v>41</v>
      </c>
      <c r="S16" s="60" t="s">
        <v>41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41.25" customHeight="1">
      <c r="A17" s="32">
        <v>9</v>
      </c>
      <c r="B17" s="57" t="s">
        <v>99</v>
      </c>
      <c r="C17" s="14" t="s">
        <v>123</v>
      </c>
      <c r="D17" s="17">
        <v>1.49</v>
      </c>
      <c r="E17" s="17">
        <v>61.09</v>
      </c>
      <c r="F17" s="13">
        <v>2</v>
      </c>
      <c r="G17" s="19">
        <f t="shared" si="0"/>
        <v>3.818125</v>
      </c>
      <c r="H17" s="33"/>
      <c r="I17" s="35"/>
      <c r="J17" s="35"/>
      <c r="K17" s="35"/>
      <c r="L17" s="41"/>
      <c r="M17" s="41"/>
      <c r="N17" s="41"/>
      <c r="O17" s="41"/>
      <c r="P17" s="39"/>
      <c r="Q17" s="41"/>
      <c r="R17" s="41"/>
      <c r="S17" s="41"/>
      <c r="T17" s="61" t="s">
        <v>41</v>
      </c>
      <c r="U17" s="61" t="s">
        <v>41</v>
      </c>
      <c r="V17" s="61" t="s">
        <v>41</v>
      </c>
      <c r="W17" s="61" t="s">
        <v>41</v>
      </c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41"/>
      <c r="BD17" s="41"/>
      <c r="BE17" s="41"/>
    </row>
    <row r="18" spans="1:57" ht="39.75" customHeight="1">
      <c r="A18" s="32">
        <v>10</v>
      </c>
      <c r="B18" s="57" t="s">
        <v>107</v>
      </c>
      <c r="C18" s="14" t="s">
        <v>123</v>
      </c>
      <c r="D18" s="50">
        <v>0.192</v>
      </c>
      <c r="E18" s="51">
        <v>11.4</v>
      </c>
      <c r="F18" s="13">
        <v>2</v>
      </c>
      <c r="G18" s="19">
        <f t="shared" si="0"/>
        <v>0.7125</v>
      </c>
      <c r="H18" s="33"/>
      <c r="I18" s="35"/>
      <c r="J18" s="35"/>
      <c r="K18" s="35"/>
      <c r="L18" s="35"/>
      <c r="M18" s="41"/>
      <c r="N18" s="35"/>
      <c r="O18" s="42"/>
      <c r="P18" s="42"/>
      <c r="Q18" s="42"/>
      <c r="R18" s="42"/>
      <c r="S18" s="42"/>
      <c r="T18" s="41"/>
      <c r="U18" s="41"/>
      <c r="V18" s="41"/>
      <c r="W18" s="61"/>
      <c r="X18" s="61" t="s">
        <v>41</v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40"/>
      <c r="BA18" s="40"/>
      <c r="BB18" s="40"/>
      <c r="BC18" s="40"/>
      <c r="BD18" s="40"/>
      <c r="BE18" s="40"/>
    </row>
    <row r="19" spans="1:57" ht="30" customHeight="1">
      <c r="A19" s="32">
        <v>11</v>
      </c>
      <c r="B19" s="96" t="s">
        <v>64</v>
      </c>
      <c r="C19" s="100" t="s">
        <v>123</v>
      </c>
      <c r="D19" s="50">
        <v>0.744</v>
      </c>
      <c r="E19" s="17">
        <v>32.07</v>
      </c>
      <c r="F19" s="13">
        <v>2</v>
      </c>
      <c r="G19" s="59">
        <f t="shared" si="0"/>
        <v>2.004375</v>
      </c>
      <c r="H19" s="33"/>
      <c r="I19" s="35"/>
      <c r="J19" s="35"/>
      <c r="K19" s="35"/>
      <c r="L19" s="36"/>
      <c r="M19" s="36"/>
      <c r="N19" s="36"/>
      <c r="O19" s="36"/>
      <c r="P19" s="42"/>
      <c r="Q19" s="36"/>
      <c r="R19" s="41"/>
      <c r="S19" s="39"/>
      <c r="T19" s="39"/>
      <c r="U19" s="39"/>
      <c r="V19" s="39"/>
      <c r="W19" s="39"/>
      <c r="X19" s="39"/>
      <c r="Y19" s="60" t="s">
        <v>41</v>
      </c>
      <c r="Z19" s="60" t="s">
        <v>41</v>
      </c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8.75" customHeight="1">
      <c r="A20" s="32">
        <v>12</v>
      </c>
      <c r="B20" s="96" t="s">
        <v>84</v>
      </c>
      <c r="C20" s="14" t="s">
        <v>50</v>
      </c>
      <c r="D20" s="14">
        <v>0.42</v>
      </c>
      <c r="E20" s="14">
        <v>5.84</v>
      </c>
      <c r="F20" s="13">
        <v>2</v>
      </c>
      <c r="G20" s="30">
        <f t="shared" si="0"/>
        <v>0.365</v>
      </c>
      <c r="H20" s="33"/>
      <c r="I20" s="35"/>
      <c r="J20" s="35"/>
      <c r="K20" s="35"/>
      <c r="L20" s="60" t="s">
        <v>41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30.75" customHeight="1">
      <c r="A21" s="32">
        <v>13</v>
      </c>
      <c r="B21" s="96" t="s">
        <v>66</v>
      </c>
      <c r="C21" s="14" t="s">
        <v>20</v>
      </c>
      <c r="D21" s="102">
        <v>8</v>
      </c>
      <c r="E21" s="17">
        <v>2.98</v>
      </c>
      <c r="F21" s="13">
        <v>2</v>
      </c>
      <c r="G21" s="30">
        <f t="shared" si="0"/>
        <v>0.18625</v>
      </c>
      <c r="H21" s="33"/>
      <c r="I21" s="35"/>
      <c r="J21" s="35"/>
      <c r="K21" s="35"/>
      <c r="L21" s="35"/>
      <c r="M21" s="60" t="s">
        <v>41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21" customHeight="1">
      <c r="A22" s="32">
        <v>14</v>
      </c>
      <c r="B22" s="96" t="s">
        <v>86</v>
      </c>
      <c r="C22" s="14" t="s">
        <v>0</v>
      </c>
      <c r="D22" s="17">
        <v>0.03</v>
      </c>
      <c r="E22" s="17">
        <v>1.81</v>
      </c>
      <c r="F22" s="13">
        <v>2</v>
      </c>
      <c r="G22" s="30">
        <f t="shared" si="0"/>
        <v>0.113125</v>
      </c>
      <c r="H22" s="33"/>
      <c r="I22" s="35"/>
      <c r="J22" s="35"/>
      <c r="K22" s="35"/>
      <c r="L22" s="35"/>
      <c r="M22" s="35"/>
      <c r="N22" s="35"/>
      <c r="O22" s="35"/>
      <c r="P22" s="42"/>
      <c r="Q22" s="36"/>
      <c r="R22" s="42"/>
      <c r="S22" s="42"/>
      <c r="T22" s="42"/>
      <c r="U22" s="42"/>
      <c r="V22" s="42"/>
      <c r="W22" s="42"/>
      <c r="X22" s="42"/>
      <c r="Y22" s="42"/>
      <c r="Z22" s="42"/>
      <c r="AA22" s="60" t="s">
        <v>41</v>
      </c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29.25" customHeight="1">
      <c r="A23" s="32">
        <v>15</v>
      </c>
      <c r="B23" s="96" t="s">
        <v>85</v>
      </c>
      <c r="C23" s="14" t="s">
        <v>19</v>
      </c>
      <c r="D23" s="51">
        <v>28</v>
      </c>
      <c r="E23" s="51">
        <v>8</v>
      </c>
      <c r="F23" s="13">
        <v>2</v>
      </c>
      <c r="G23" s="19">
        <f t="shared" si="0"/>
        <v>0.5</v>
      </c>
      <c r="H23" s="33"/>
      <c r="I23" s="35"/>
      <c r="J23" s="35"/>
      <c r="K23" s="35"/>
      <c r="L23" s="35"/>
      <c r="M23" s="35"/>
      <c r="N23" s="60" t="s">
        <v>41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5" spans="2:57" ht="13.5">
      <c r="B25" s="103" t="s">
        <v>51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</row>
  </sheetData>
  <sheetProtection/>
  <mergeCells count="18">
    <mergeCell ref="A2:D2"/>
    <mergeCell ref="B25:BE25"/>
    <mergeCell ref="A1:AK1"/>
    <mergeCell ref="I3:Y3"/>
    <mergeCell ref="A4:A8"/>
    <mergeCell ref="B4:B8"/>
    <mergeCell ref="C4:C8"/>
    <mergeCell ref="D4:D8"/>
    <mergeCell ref="E4:E8"/>
    <mergeCell ref="F4:F8"/>
    <mergeCell ref="G4:G8"/>
    <mergeCell ref="H4:AK5"/>
    <mergeCell ref="AL4:BC5"/>
    <mergeCell ref="H6:Q7"/>
    <mergeCell ref="R6:AA7"/>
    <mergeCell ref="AB6:AK7"/>
    <mergeCell ref="AL6:AU7"/>
    <mergeCell ref="AV6:BE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Q82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3.125" style="105" customWidth="1"/>
    <col min="2" max="2" width="6.25390625" style="105" customWidth="1"/>
    <col min="3" max="3" width="43.125" style="105" customWidth="1"/>
    <col min="4" max="4" width="7.375" style="105" customWidth="1"/>
    <col min="5" max="5" width="7.875" style="105" customWidth="1"/>
    <col min="6" max="7" width="8.625" style="105" customWidth="1"/>
    <col min="8" max="10" width="9.125" style="105" customWidth="1"/>
    <col min="11" max="11" width="4.25390625" style="105" customWidth="1"/>
    <col min="12" max="12" width="12.125" style="105" customWidth="1"/>
    <col min="13" max="13" width="42.75390625" style="105" customWidth="1"/>
    <col min="14" max="16384" width="9.125" style="105" customWidth="1"/>
  </cols>
  <sheetData>
    <row r="1" spans="1:8" ht="15.75">
      <c r="A1" s="104" t="s">
        <v>72</v>
      </c>
      <c r="B1" s="104"/>
      <c r="C1" s="104"/>
      <c r="D1" s="104"/>
      <c r="E1" s="104"/>
      <c r="F1" s="104"/>
      <c r="G1" s="104"/>
      <c r="H1" s="104"/>
    </row>
    <row r="2" spans="1:8" ht="15.75">
      <c r="A2" s="104" t="s">
        <v>95</v>
      </c>
      <c r="B2" s="104"/>
      <c r="C2" s="104"/>
      <c r="D2" s="104"/>
      <c r="E2" s="104"/>
      <c r="F2" s="104"/>
      <c r="G2" s="104"/>
      <c r="H2" s="104"/>
    </row>
    <row r="3" spans="1:8" ht="16.5">
      <c r="A3" s="106"/>
      <c r="B3" s="106"/>
      <c r="C3" s="106"/>
      <c r="D3" s="106"/>
      <c r="E3" s="106"/>
      <c r="F3" s="106"/>
      <c r="G3" s="106"/>
      <c r="H3" s="106"/>
    </row>
    <row r="4" spans="1:8" ht="16.5">
      <c r="A4" s="106" t="s">
        <v>102</v>
      </c>
      <c r="B4" s="106"/>
      <c r="C4" s="106"/>
      <c r="D4" s="106"/>
      <c r="E4" s="106"/>
      <c r="F4" s="106"/>
      <c r="G4" s="106"/>
      <c r="H4" s="106"/>
    </row>
    <row r="5" spans="1:8" ht="13.5">
      <c r="A5" s="107"/>
      <c r="B5" s="107"/>
      <c r="C5" s="108"/>
      <c r="D5" s="109"/>
      <c r="E5" s="109"/>
      <c r="F5" s="109"/>
      <c r="G5" s="110"/>
      <c r="H5" s="111"/>
    </row>
    <row r="6" spans="1:8" ht="13.5" customHeight="1">
      <c r="A6" s="112" t="s">
        <v>2</v>
      </c>
      <c r="B6" s="113" t="s">
        <v>3</v>
      </c>
      <c r="C6" s="114" t="s">
        <v>1</v>
      </c>
      <c r="D6" s="115" t="s">
        <v>4</v>
      </c>
      <c r="E6" s="116" t="s">
        <v>5</v>
      </c>
      <c r="F6" s="116"/>
      <c r="G6" s="116" t="s">
        <v>6</v>
      </c>
      <c r="H6" s="116"/>
    </row>
    <row r="7" spans="1:8" ht="70.5" customHeight="1">
      <c r="A7" s="112"/>
      <c r="B7" s="117"/>
      <c r="C7" s="118"/>
      <c r="D7" s="112"/>
      <c r="E7" s="119" t="s">
        <v>7</v>
      </c>
      <c r="F7" s="119" t="s">
        <v>8</v>
      </c>
      <c r="G7" s="119" t="s">
        <v>7</v>
      </c>
      <c r="H7" s="120" t="s">
        <v>9</v>
      </c>
    </row>
    <row r="8" spans="1:8" ht="13.5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121">
        <v>7</v>
      </c>
      <c r="H8" s="121">
        <v>8</v>
      </c>
    </row>
    <row r="9" spans="1:8" ht="12.75" customHeight="1">
      <c r="A9" s="122"/>
      <c r="B9" s="123"/>
      <c r="C9" s="124" t="s">
        <v>43</v>
      </c>
      <c r="D9" s="123"/>
      <c r="E9" s="123"/>
      <c r="F9" s="123"/>
      <c r="G9" s="123"/>
      <c r="H9" s="123"/>
    </row>
    <row r="10" spans="1:8" ht="30.75" customHeight="1">
      <c r="A10" s="125">
        <v>1</v>
      </c>
      <c r="B10" s="126"/>
      <c r="C10" s="46" t="s">
        <v>44</v>
      </c>
      <c r="D10" s="48" t="s">
        <v>125</v>
      </c>
      <c r="E10" s="127"/>
      <c r="F10" s="128">
        <v>8.72</v>
      </c>
      <c r="G10" s="53"/>
      <c r="H10" s="129"/>
    </row>
    <row r="11" spans="1:8" ht="12.75" customHeight="1">
      <c r="A11" s="130"/>
      <c r="B11" s="44"/>
      <c r="C11" s="16" t="s">
        <v>27</v>
      </c>
      <c r="D11" s="14" t="s">
        <v>11</v>
      </c>
      <c r="E11" s="50"/>
      <c r="F11" s="47"/>
      <c r="G11" s="51"/>
      <c r="H11" s="17"/>
    </row>
    <row r="12" spans="1:8" ht="39" customHeight="1">
      <c r="A12" s="125">
        <v>2</v>
      </c>
      <c r="B12" s="126"/>
      <c r="C12" s="131" t="s">
        <v>105</v>
      </c>
      <c r="D12" s="48" t="s">
        <v>126</v>
      </c>
      <c r="E12" s="48"/>
      <c r="F12" s="45">
        <v>0.744</v>
      </c>
      <c r="G12" s="48"/>
      <c r="H12" s="129"/>
    </row>
    <row r="13" spans="1:8" ht="15" customHeight="1">
      <c r="A13" s="130"/>
      <c r="B13" s="44"/>
      <c r="C13" s="132" t="s">
        <v>27</v>
      </c>
      <c r="D13" s="133" t="s">
        <v>18</v>
      </c>
      <c r="E13" s="14"/>
      <c r="F13" s="17"/>
      <c r="G13" s="14"/>
      <c r="H13" s="17"/>
    </row>
    <row r="14" spans="1:8" ht="41.25" customHeight="1">
      <c r="A14" s="125">
        <v>3</v>
      </c>
      <c r="B14" s="134"/>
      <c r="C14" s="131" t="s">
        <v>96</v>
      </c>
      <c r="D14" s="48" t="s">
        <v>126</v>
      </c>
      <c r="E14" s="129"/>
      <c r="F14" s="129">
        <v>2.26</v>
      </c>
      <c r="G14" s="48"/>
      <c r="H14" s="129"/>
    </row>
    <row r="15" spans="1:8" ht="16.5" customHeight="1">
      <c r="A15" s="135"/>
      <c r="B15" s="136"/>
      <c r="C15" s="132" t="s">
        <v>27</v>
      </c>
      <c r="D15" s="14" t="s">
        <v>18</v>
      </c>
      <c r="E15" s="17"/>
      <c r="F15" s="17"/>
      <c r="G15" s="14"/>
      <c r="H15" s="17"/>
    </row>
    <row r="16" spans="1:8" ht="27.75" customHeight="1">
      <c r="A16" s="137">
        <v>4</v>
      </c>
      <c r="B16" s="136"/>
      <c r="C16" s="131" t="s">
        <v>73</v>
      </c>
      <c r="D16" s="48" t="s">
        <v>26</v>
      </c>
      <c r="E16" s="129"/>
      <c r="F16" s="53">
        <v>3</v>
      </c>
      <c r="G16" s="14"/>
      <c r="H16" s="17"/>
    </row>
    <row r="17" spans="1:8" ht="15" customHeight="1">
      <c r="A17" s="138"/>
      <c r="B17" s="136"/>
      <c r="C17" s="139" t="s">
        <v>59</v>
      </c>
      <c r="D17" s="140"/>
      <c r="E17" s="129"/>
      <c r="F17" s="48"/>
      <c r="G17" s="48"/>
      <c r="H17" s="129"/>
    </row>
    <row r="18" spans="1:8" ht="18" customHeight="1">
      <c r="A18" s="138"/>
      <c r="B18" s="136"/>
      <c r="C18" s="124" t="s">
        <v>45</v>
      </c>
      <c r="D18" s="140"/>
      <c r="E18" s="129"/>
      <c r="F18" s="48"/>
      <c r="G18" s="48"/>
      <c r="H18" s="129"/>
    </row>
    <row r="19" spans="1:8" ht="31.5" customHeight="1">
      <c r="A19" s="141">
        <v>1</v>
      </c>
      <c r="B19" s="126"/>
      <c r="C19" s="142" t="s">
        <v>127</v>
      </c>
      <c r="D19" s="143" t="s">
        <v>77</v>
      </c>
      <c r="E19" s="144"/>
      <c r="F19" s="129">
        <v>7.44</v>
      </c>
      <c r="G19" s="53"/>
      <c r="H19" s="145"/>
    </row>
    <row r="20" spans="1:8" ht="15.75" customHeight="1">
      <c r="A20" s="146"/>
      <c r="B20" s="136"/>
      <c r="C20" s="132" t="s">
        <v>27</v>
      </c>
      <c r="D20" s="14" t="s">
        <v>11</v>
      </c>
      <c r="E20" s="14"/>
      <c r="F20" s="17"/>
      <c r="G20" s="51"/>
      <c r="H20" s="17"/>
    </row>
    <row r="21" spans="1:8" ht="15" customHeight="1">
      <c r="A21" s="146"/>
      <c r="B21" s="136"/>
      <c r="C21" s="147" t="s">
        <v>74</v>
      </c>
      <c r="D21" s="14" t="s">
        <v>120</v>
      </c>
      <c r="E21" s="14"/>
      <c r="F21" s="17">
        <v>8.56</v>
      </c>
      <c r="G21" s="51"/>
      <c r="H21" s="17"/>
    </row>
    <row r="22" spans="1:8" ht="16.5" customHeight="1">
      <c r="A22" s="146"/>
      <c r="B22" s="136"/>
      <c r="C22" s="147" t="s">
        <v>75</v>
      </c>
      <c r="D22" s="14" t="s">
        <v>26</v>
      </c>
      <c r="E22" s="14"/>
      <c r="F22" s="17">
        <v>13.7</v>
      </c>
      <c r="G22" s="17"/>
      <c r="H22" s="17"/>
    </row>
    <row r="23" spans="1:8" ht="27" customHeight="1">
      <c r="A23" s="125">
        <v>2</v>
      </c>
      <c r="B23" s="126"/>
      <c r="C23" s="46" t="s">
        <v>97</v>
      </c>
      <c r="D23" s="48" t="s">
        <v>126</v>
      </c>
      <c r="E23" s="127"/>
      <c r="F23" s="45">
        <v>0.744</v>
      </c>
      <c r="G23" s="53"/>
      <c r="H23" s="129"/>
    </row>
    <row r="24" spans="1:8" ht="14.25" customHeight="1">
      <c r="A24" s="130"/>
      <c r="B24" s="44"/>
      <c r="C24" s="16" t="s">
        <v>48</v>
      </c>
      <c r="D24" s="14" t="s">
        <v>11</v>
      </c>
      <c r="E24" s="51"/>
      <c r="F24" s="47"/>
      <c r="G24" s="51"/>
      <c r="H24" s="17"/>
    </row>
    <row r="25" spans="1:8" ht="15.75" customHeight="1">
      <c r="A25" s="130"/>
      <c r="B25" s="44"/>
      <c r="C25" s="148" t="s">
        <v>128</v>
      </c>
      <c r="D25" s="14" t="s">
        <v>120</v>
      </c>
      <c r="E25" s="17"/>
      <c r="F25" s="47">
        <v>3.79</v>
      </c>
      <c r="G25" s="51"/>
      <c r="H25" s="17"/>
    </row>
    <row r="26" spans="1:8" ht="28.5" customHeight="1">
      <c r="A26" s="141">
        <v>3</v>
      </c>
      <c r="B26" s="126"/>
      <c r="C26" s="149" t="s">
        <v>79</v>
      </c>
      <c r="D26" s="150" t="s">
        <v>126</v>
      </c>
      <c r="E26" s="151"/>
      <c r="F26" s="56">
        <v>0.0872</v>
      </c>
      <c r="G26" s="152"/>
      <c r="H26" s="129"/>
    </row>
    <row r="27" spans="1:8" ht="15.75" customHeight="1">
      <c r="A27" s="146"/>
      <c r="B27" s="44"/>
      <c r="C27" s="16" t="s">
        <v>27</v>
      </c>
      <c r="D27" s="14" t="s">
        <v>18</v>
      </c>
      <c r="E27" s="51"/>
      <c r="F27" s="47"/>
      <c r="G27" s="51"/>
      <c r="H27" s="17"/>
    </row>
    <row r="28" spans="1:8" ht="15" customHeight="1">
      <c r="A28" s="146"/>
      <c r="B28" s="44"/>
      <c r="C28" s="99" t="s">
        <v>78</v>
      </c>
      <c r="D28" s="133" t="s">
        <v>122</v>
      </c>
      <c r="E28" s="153"/>
      <c r="F28" s="154">
        <v>9.23</v>
      </c>
      <c r="G28" s="153"/>
      <c r="H28" s="17"/>
    </row>
    <row r="29" spans="1:8" ht="39.75" customHeight="1">
      <c r="A29" s="125">
        <v>4</v>
      </c>
      <c r="B29" s="126"/>
      <c r="C29" s="155" t="s">
        <v>98</v>
      </c>
      <c r="D29" s="150" t="s">
        <v>126</v>
      </c>
      <c r="E29" s="151"/>
      <c r="F29" s="45">
        <v>0.744</v>
      </c>
      <c r="G29" s="156"/>
      <c r="H29" s="129"/>
    </row>
    <row r="30" spans="1:8" ht="15" customHeight="1">
      <c r="A30" s="130"/>
      <c r="B30" s="44"/>
      <c r="C30" s="16" t="s">
        <v>27</v>
      </c>
      <c r="D30" s="14" t="s">
        <v>11</v>
      </c>
      <c r="E30" s="51"/>
      <c r="F30" s="47"/>
      <c r="G30" s="51"/>
      <c r="H30" s="17"/>
    </row>
    <row r="31" spans="1:8" ht="15" customHeight="1">
      <c r="A31" s="130"/>
      <c r="B31" s="157"/>
      <c r="C31" s="16" t="s">
        <v>28</v>
      </c>
      <c r="D31" s="14" t="s">
        <v>12</v>
      </c>
      <c r="E31" s="51"/>
      <c r="F31" s="47">
        <v>46.87</v>
      </c>
      <c r="G31" s="51"/>
      <c r="H31" s="17"/>
    </row>
    <row r="32" spans="1:8" ht="15" customHeight="1">
      <c r="A32" s="130"/>
      <c r="B32" s="157"/>
      <c r="C32" s="16" t="s">
        <v>80</v>
      </c>
      <c r="D32" s="14" t="s">
        <v>12</v>
      </c>
      <c r="E32" s="51"/>
      <c r="F32" s="47">
        <v>40.92</v>
      </c>
      <c r="G32" s="51"/>
      <c r="H32" s="17"/>
    </row>
    <row r="33" spans="1:8" ht="42" customHeight="1">
      <c r="A33" s="125">
        <v>5</v>
      </c>
      <c r="B33" s="126"/>
      <c r="C33" s="155" t="s">
        <v>99</v>
      </c>
      <c r="D33" s="150" t="s">
        <v>126</v>
      </c>
      <c r="E33" s="150"/>
      <c r="F33" s="129">
        <v>1.49</v>
      </c>
      <c r="G33" s="156"/>
      <c r="H33" s="129"/>
    </row>
    <row r="34" spans="1:8" ht="13.5">
      <c r="A34" s="130"/>
      <c r="B34" s="44"/>
      <c r="C34" s="16" t="s">
        <v>27</v>
      </c>
      <c r="D34" s="14" t="s">
        <v>11</v>
      </c>
      <c r="E34" s="51"/>
      <c r="F34" s="47"/>
      <c r="G34" s="51"/>
      <c r="H34" s="17"/>
    </row>
    <row r="35" spans="1:8" ht="15" customHeight="1">
      <c r="A35" s="130"/>
      <c r="B35" s="157"/>
      <c r="C35" s="16" t="s">
        <v>28</v>
      </c>
      <c r="D35" s="14" t="s">
        <v>12</v>
      </c>
      <c r="E35" s="51"/>
      <c r="F35" s="47">
        <v>93.87</v>
      </c>
      <c r="G35" s="51"/>
      <c r="H35" s="17"/>
    </row>
    <row r="36" spans="1:8" ht="14.25" customHeight="1">
      <c r="A36" s="130"/>
      <c r="B36" s="157"/>
      <c r="C36" s="16" t="s">
        <v>80</v>
      </c>
      <c r="D36" s="14" t="s">
        <v>12</v>
      </c>
      <c r="E36" s="51"/>
      <c r="F36" s="47">
        <v>75.99</v>
      </c>
      <c r="G36" s="51"/>
      <c r="H36" s="17"/>
    </row>
    <row r="37" spans="1:8" ht="56.25" customHeight="1">
      <c r="A37" s="125">
        <v>6</v>
      </c>
      <c r="B37" s="126"/>
      <c r="C37" s="55" t="s">
        <v>100</v>
      </c>
      <c r="D37" s="150" t="s">
        <v>126</v>
      </c>
      <c r="E37" s="56"/>
      <c r="F37" s="45">
        <v>0.192</v>
      </c>
      <c r="G37" s="53"/>
      <c r="H37" s="53"/>
    </row>
    <row r="38" spans="1:8" ht="15" customHeight="1">
      <c r="A38" s="130"/>
      <c r="B38" s="44"/>
      <c r="C38" s="16" t="s">
        <v>27</v>
      </c>
      <c r="D38" s="14" t="s">
        <v>18</v>
      </c>
      <c r="E38" s="51"/>
      <c r="F38" s="47"/>
      <c r="G38" s="51"/>
      <c r="H38" s="17"/>
    </row>
    <row r="39" spans="1:8" ht="26.25" customHeight="1">
      <c r="A39" s="130"/>
      <c r="B39" s="44"/>
      <c r="C39" s="16" t="s">
        <v>101</v>
      </c>
      <c r="D39" s="14" t="s">
        <v>19</v>
      </c>
      <c r="E39" s="51"/>
      <c r="F39" s="49">
        <v>10.5</v>
      </c>
      <c r="G39" s="17"/>
      <c r="H39" s="17"/>
    </row>
    <row r="40" spans="1:8" ht="14.25" customHeight="1">
      <c r="A40" s="135"/>
      <c r="B40" s="44"/>
      <c r="C40" s="16" t="s">
        <v>76</v>
      </c>
      <c r="D40" s="14" t="s">
        <v>15</v>
      </c>
      <c r="E40" s="17"/>
      <c r="F40" s="47"/>
      <c r="G40" s="51"/>
      <c r="H40" s="17"/>
    </row>
    <row r="41" spans="1:8" ht="26.25" customHeight="1">
      <c r="A41" s="125">
        <v>7</v>
      </c>
      <c r="B41" s="126"/>
      <c r="C41" s="131" t="s">
        <v>64</v>
      </c>
      <c r="D41" s="150" t="s">
        <v>126</v>
      </c>
      <c r="E41" s="121"/>
      <c r="F41" s="45">
        <v>0.744</v>
      </c>
      <c r="G41" s="48"/>
      <c r="H41" s="129"/>
    </row>
    <row r="42" spans="1:8" ht="13.5">
      <c r="A42" s="130"/>
      <c r="B42" s="158"/>
      <c r="C42" s="16" t="s">
        <v>27</v>
      </c>
      <c r="D42" s="14" t="s">
        <v>11</v>
      </c>
      <c r="E42" s="51"/>
      <c r="F42" s="49"/>
      <c r="G42" s="51"/>
      <c r="H42" s="17"/>
    </row>
    <row r="43" spans="1:8" ht="15" customHeight="1">
      <c r="A43" s="130"/>
      <c r="B43" s="137"/>
      <c r="C43" s="132" t="s">
        <v>63</v>
      </c>
      <c r="D43" s="14" t="s">
        <v>122</v>
      </c>
      <c r="E43" s="123"/>
      <c r="F43" s="17">
        <v>76.41</v>
      </c>
      <c r="G43" s="51"/>
      <c r="H43" s="17"/>
    </row>
    <row r="44" spans="1:8" ht="15.75" customHeight="1">
      <c r="A44" s="135"/>
      <c r="B44" s="137"/>
      <c r="C44" s="132" t="s">
        <v>65</v>
      </c>
      <c r="D44" s="14" t="s">
        <v>19</v>
      </c>
      <c r="E44" s="14"/>
      <c r="F44" s="51">
        <v>54.6</v>
      </c>
      <c r="G44" s="51"/>
      <c r="H44" s="17"/>
    </row>
    <row r="45" spans="1:8" ht="12.75" customHeight="1">
      <c r="A45" s="159"/>
      <c r="B45" s="137"/>
      <c r="C45" s="160" t="s">
        <v>81</v>
      </c>
      <c r="D45" s="14"/>
      <c r="E45" s="14"/>
      <c r="F45" s="51"/>
      <c r="G45" s="51"/>
      <c r="H45" s="129"/>
    </row>
    <row r="46" spans="1:17" ht="13.5">
      <c r="A46" s="159"/>
      <c r="B46" s="136"/>
      <c r="C46" s="160" t="s">
        <v>94</v>
      </c>
      <c r="D46" s="129"/>
      <c r="E46" s="129"/>
      <c r="F46" s="48"/>
      <c r="G46" s="48"/>
      <c r="H46" s="129"/>
      <c r="K46" s="161"/>
      <c r="L46" s="161"/>
      <c r="M46" s="161"/>
      <c r="N46" s="161"/>
      <c r="O46" s="161"/>
      <c r="P46" s="161"/>
      <c r="Q46" s="161"/>
    </row>
    <row r="47" spans="1:17" ht="12.75" customHeight="1">
      <c r="A47" s="159"/>
      <c r="B47" s="136"/>
      <c r="C47" s="162" t="s">
        <v>62</v>
      </c>
      <c r="D47" s="163" t="s">
        <v>49</v>
      </c>
      <c r="E47" s="129"/>
      <c r="F47" s="48"/>
      <c r="G47" s="17"/>
      <c r="H47" s="129"/>
      <c r="K47" s="161"/>
      <c r="L47" s="161"/>
      <c r="M47" s="161"/>
      <c r="N47" s="161"/>
      <c r="O47" s="161"/>
      <c r="P47" s="161"/>
      <c r="Q47" s="161"/>
    </row>
    <row r="48" spans="1:17" ht="13.5">
      <c r="A48" s="159"/>
      <c r="B48" s="136"/>
      <c r="C48" s="164" t="s">
        <v>13</v>
      </c>
      <c r="D48" s="140"/>
      <c r="E48" s="129"/>
      <c r="F48" s="48"/>
      <c r="G48" s="48"/>
      <c r="H48" s="129"/>
      <c r="K48" s="161"/>
      <c r="L48" s="161"/>
      <c r="M48" s="161"/>
      <c r="N48" s="161"/>
      <c r="O48" s="161"/>
      <c r="P48" s="161"/>
      <c r="Q48" s="161"/>
    </row>
    <row r="49" spans="1:17" ht="13.5">
      <c r="A49" s="159"/>
      <c r="B49" s="136"/>
      <c r="C49" s="54" t="s">
        <v>46</v>
      </c>
      <c r="D49" s="165" t="s">
        <v>49</v>
      </c>
      <c r="E49" s="129"/>
      <c r="F49" s="48"/>
      <c r="G49" s="48"/>
      <c r="H49" s="129"/>
      <c r="K49" s="161"/>
      <c r="L49" s="161"/>
      <c r="M49" s="161"/>
      <c r="N49" s="161"/>
      <c r="O49" s="161"/>
      <c r="P49" s="161"/>
      <c r="Q49" s="161"/>
    </row>
    <row r="50" spans="1:17" ht="13.5">
      <c r="A50" s="159"/>
      <c r="B50" s="136"/>
      <c r="C50" s="164" t="s">
        <v>13</v>
      </c>
      <c r="D50" s="140"/>
      <c r="E50" s="129"/>
      <c r="F50" s="48"/>
      <c r="G50" s="48"/>
      <c r="H50" s="129"/>
      <c r="K50" s="161"/>
      <c r="L50" s="161"/>
      <c r="M50" s="161"/>
      <c r="N50" s="161"/>
      <c r="O50" s="161"/>
      <c r="P50" s="161"/>
      <c r="Q50" s="161"/>
    </row>
    <row r="51" spans="1:17" ht="15" customHeight="1">
      <c r="A51" s="159"/>
      <c r="B51" s="136"/>
      <c r="C51" s="54" t="s">
        <v>47</v>
      </c>
      <c r="D51" s="165" t="s">
        <v>49</v>
      </c>
      <c r="E51" s="129"/>
      <c r="F51" s="48"/>
      <c r="G51" s="48"/>
      <c r="H51" s="129"/>
      <c r="K51" s="161"/>
      <c r="L51" s="161"/>
      <c r="M51" s="161"/>
      <c r="N51" s="161"/>
      <c r="O51" s="161"/>
      <c r="P51" s="161"/>
      <c r="Q51" s="161"/>
    </row>
    <row r="52" spans="1:17" ht="13.5">
      <c r="A52" s="159"/>
      <c r="B52" s="136"/>
      <c r="C52" s="164" t="s">
        <v>121</v>
      </c>
      <c r="D52" s="140"/>
      <c r="E52" s="129"/>
      <c r="F52" s="48"/>
      <c r="G52" s="48"/>
      <c r="H52" s="129"/>
      <c r="K52" s="161"/>
      <c r="L52" s="161"/>
      <c r="M52" s="161"/>
      <c r="N52" s="161"/>
      <c r="O52" s="161"/>
      <c r="P52" s="161"/>
      <c r="Q52" s="161"/>
    </row>
    <row r="53" spans="1:17" ht="16.5">
      <c r="A53" s="14"/>
      <c r="B53" s="14"/>
      <c r="C53" s="166" t="s">
        <v>60</v>
      </c>
      <c r="D53" s="14"/>
      <c r="E53" s="14"/>
      <c r="F53" s="14"/>
      <c r="G53" s="14"/>
      <c r="H53" s="51"/>
      <c r="K53" s="161"/>
      <c r="L53" s="161"/>
      <c r="M53" s="161"/>
      <c r="N53" s="161"/>
      <c r="O53" s="161"/>
      <c r="P53" s="161"/>
      <c r="Q53" s="161"/>
    </row>
    <row r="54" spans="1:17" ht="15.75" customHeight="1">
      <c r="A54" s="125">
        <v>1</v>
      </c>
      <c r="B54" s="126"/>
      <c r="C54" s="131" t="s">
        <v>84</v>
      </c>
      <c r="D54" s="48" t="s">
        <v>50</v>
      </c>
      <c r="E54" s="48"/>
      <c r="F54" s="48">
        <v>0.42</v>
      </c>
      <c r="G54" s="48"/>
      <c r="H54" s="129"/>
      <c r="K54" s="161"/>
      <c r="L54" s="161"/>
      <c r="M54" s="161"/>
      <c r="N54" s="161"/>
      <c r="O54" s="161"/>
      <c r="P54" s="161"/>
      <c r="Q54" s="161"/>
    </row>
    <row r="55" spans="1:17" ht="13.5" customHeight="1">
      <c r="A55" s="130"/>
      <c r="B55" s="137"/>
      <c r="C55" s="132" t="s">
        <v>10</v>
      </c>
      <c r="D55" s="14" t="s">
        <v>11</v>
      </c>
      <c r="E55" s="123"/>
      <c r="F55" s="17"/>
      <c r="G55" s="51"/>
      <c r="H55" s="17"/>
      <c r="K55" s="161"/>
      <c r="L55" s="161"/>
      <c r="M55" s="161"/>
      <c r="N55" s="161"/>
      <c r="O55" s="161"/>
      <c r="P55" s="161"/>
      <c r="Q55" s="161"/>
    </row>
    <row r="56" spans="1:17" ht="15.75" customHeight="1">
      <c r="A56" s="135"/>
      <c r="B56" s="137"/>
      <c r="C56" s="132" t="s">
        <v>61</v>
      </c>
      <c r="D56" s="14" t="s">
        <v>19</v>
      </c>
      <c r="E56" s="123"/>
      <c r="F56" s="51">
        <f>F54*100</f>
        <v>42</v>
      </c>
      <c r="G56" s="14"/>
      <c r="H56" s="17"/>
      <c r="K56" s="161"/>
      <c r="L56" s="161"/>
      <c r="M56" s="161"/>
      <c r="N56" s="161"/>
      <c r="O56" s="161"/>
      <c r="P56" s="161"/>
      <c r="Q56" s="161"/>
    </row>
    <row r="57" spans="1:17" ht="15" customHeight="1">
      <c r="A57" s="125">
        <v>2</v>
      </c>
      <c r="B57" s="167"/>
      <c r="C57" s="131" t="s">
        <v>66</v>
      </c>
      <c r="D57" s="48" t="s">
        <v>20</v>
      </c>
      <c r="E57" s="14"/>
      <c r="F57" s="168">
        <v>8</v>
      </c>
      <c r="G57" s="48"/>
      <c r="H57" s="129"/>
      <c r="K57" s="161"/>
      <c r="L57" s="161"/>
      <c r="M57" s="161"/>
      <c r="N57" s="161"/>
      <c r="O57" s="161"/>
      <c r="P57" s="161"/>
      <c r="Q57" s="161"/>
    </row>
    <row r="58" spans="1:17" ht="12.75" customHeight="1">
      <c r="A58" s="130"/>
      <c r="B58" s="137"/>
      <c r="C58" s="132" t="s">
        <v>10</v>
      </c>
      <c r="D58" s="14" t="s">
        <v>11</v>
      </c>
      <c r="E58" s="14"/>
      <c r="F58" s="17"/>
      <c r="G58" s="51"/>
      <c r="H58" s="17"/>
      <c r="K58" s="161"/>
      <c r="M58" s="161"/>
      <c r="N58" s="161"/>
      <c r="O58" s="161"/>
      <c r="P58" s="161"/>
      <c r="Q58" s="161"/>
    </row>
    <row r="59" spans="1:17" ht="12.75" customHeight="1">
      <c r="A59" s="130"/>
      <c r="B59" s="137"/>
      <c r="C59" s="132" t="s">
        <v>22</v>
      </c>
      <c r="D59" s="14" t="s">
        <v>20</v>
      </c>
      <c r="E59" s="14"/>
      <c r="F59" s="102">
        <v>3</v>
      </c>
      <c r="G59" s="51"/>
      <c r="H59" s="17"/>
      <c r="K59" s="161"/>
      <c r="L59" s="161"/>
      <c r="M59" s="161"/>
      <c r="N59" s="161"/>
      <c r="O59" s="161"/>
      <c r="P59" s="161"/>
      <c r="Q59" s="161"/>
    </row>
    <row r="60" spans="1:17" ht="12.75" customHeight="1">
      <c r="A60" s="130"/>
      <c r="B60" s="137"/>
      <c r="C60" s="132" t="s">
        <v>30</v>
      </c>
      <c r="D60" s="14" t="s">
        <v>20</v>
      </c>
      <c r="E60" s="14"/>
      <c r="F60" s="102">
        <v>5</v>
      </c>
      <c r="G60" s="51"/>
      <c r="H60" s="17"/>
      <c r="K60" s="161"/>
      <c r="L60" s="161"/>
      <c r="M60" s="161"/>
      <c r="N60" s="161"/>
      <c r="O60" s="161"/>
      <c r="P60" s="161"/>
      <c r="Q60" s="161"/>
    </row>
    <row r="61" spans="1:17" ht="12.75" customHeight="1">
      <c r="A61" s="130"/>
      <c r="B61" s="137"/>
      <c r="C61" s="132" t="s">
        <v>21</v>
      </c>
      <c r="D61" s="14" t="s">
        <v>20</v>
      </c>
      <c r="E61" s="14"/>
      <c r="F61" s="102">
        <v>5</v>
      </c>
      <c r="G61" s="14"/>
      <c r="H61" s="17"/>
      <c r="K61" s="161"/>
      <c r="L61" s="161"/>
      <c r="M61" s="161"/>
      <c r="N61" s="161"/>
      <c r="O61" s="161"/>
      <c r="P61" s="161"/>
      <c r="Q61" s="161"/>
    </row>
    <row r="62" spans="1:17" ht="12.75" customHeight="1">
      <c r="A62" s="135"/>
      <c r="B62" s="137"/>
      <c r="C62" s="132" t="s">
        <v>76</v>
      </c>
      <c r="D62" s="14" t="s">
        <v>15</v>
      </c>
      <c r="E62" s="14"/>
      <c r="F62" s="51"/>
      <c r="G62" s="14"/>
      <c r="H62" s="17"/>
      <c r="K62" s="161"/>
      <c r="L62" s="161"/>
      <c r="M62" s="161"/>
      <c r="N62" s="161"/>
      <c r="O62" s="161"/>
      <c r="P62" s="161"/>
      <c r="Q62" s="161"/>
    </row>
    <row r="63" spans="1:17" ht="13.5" customHeight="1">
      <c r="A63" s="125">
        <v>3</v>
      </c>
      <c r="B63" s="126"/>
      <c r="C63" s="131" t="s">
        <v>86</v>
      </c>
      <c r="D63" s="48" t="s">
        <v>0</v>
      </c>
      <c r="E63" s="121"/>
      <c r="F63" s="129">
        <v>0.03</v>
      </c>
      <c r="G63" s="48"/>
      <c r="H63" s="129"/>
      <c r="K63" s="161"/>
      <c r="L63" s="161"/>
      <c r="M63" s="161"/>
      <c r="N63" s="161"/>
      <c r="O63" s="161"/>
      <c r="P63" s="161"/>
      <c r="Q63" s="161"/>
    </row>
    <row r="64" spans="1:17" ht="14.25" customHeight="1">
      <c r="A64" s="130"/>
      <c r="B64" s="169"/>
      <c r="C64" s="132" t="s">
        <v>10</v>
      </c>
      <c r="D64" s="14" t="s">
        <v>11</v>
      </c>
      <c r="E64" s="14"/>
      <c r="F64" s="17"/>
      <c r="G64" s="51"/>
      <c r="H64" s="17"/>
      <c r="K64" s="161"/>
      <c r="L64" s="161"/>
      <c r="M64" s="161"/>
      <c r="N64" s="161"/>
      <c r="O64" s="161"/>
      <c r="P64" s="161"/>
      <c r="Q64" s="161"/>
    </row>
    <row r="65" spans="1:8" ht="15" customHeight="1">
      <c r="A65" s="130"/>
      <c r="B65" s="169"/>
      <c r="C65" s="132" t="s">
        <v>82</v>
      </c>
      <c r="D65" s="14" t="s">
        <v>17</v>
      </c>
      <c r="E65" s="14"/>
      <c r="F65" s="102">
        <f>F63*100</f>
        <v>3</v>
      </c>
      <c r="G65" s="51"/>
      <c r="H65" s="51"/>
    </row>
    <row r="66" spans="1:8" ht="12.75" customHeight="1">
      <c r="A66" s="130"/>
      <c r="B66" s="169"/>
      <c r="C66" s="132" t="s">
        <v>83</v>
      </c>
      <c r="D66" s="14" t="s">
        <v>17</v>
      </c>
      <c r="E66" s="14"/>
      <c r="F66" s="102">
        <f>F63*200</f>
        <v>6</v>
      </c>
      <c r="G66" s="51"/>
      <c r="H66" s="51"/>
    </row>
    <row r="67" spans="1:8" ht="12.75" customHeight="1">
      <c r="A67" s="135"/>
      <c r="B67" s="170"/>
      <c r="C67" s="132" t="s">
        <v>14</v>
      </c>
      <c r="D67" s="14" t="s">
        <v>15</v>
      </c>
      <c r="E67" s="14"/>
      <c r="F67" s="17"/>
      <c r="G67" s="14"/>
      <c r="H67" s="17"/>
    </row>
    <row r="68" spans="1:8" ht="27" customHeight="1">
      <c r="A68" s="125">
        <v>4</v>
      </c>
      <c r="B68" s="126"/>
      <c r="C68" s="131" t="s">
        <v>85</v>
      </c>
      <c r="D68" s="48" t="s">
        <v>19</v>
      </c>
      <c r="E68" s="121"/>
      <c r="F68" s="53">
        <v>28</v>
      </c>
      <c r="G68" s="48"/>
      <c r="H68" s="129"/>
    </row>
    <row r="69" spans="1:8" ht="13.5">
      <c r="A69" s="130"/>
      <c r="B69" s="123"/>
      <c r="C69" s="145" t="s">
        <v>10</v>
      </c>
      <c r="D69" s="14" t="s">
        <v>19</v>
      </c>
      <c r="E69" s="123"/>
      <c r="F69" s="51"/>
      <c r="G69" s="17"/>
      <c r="H69" s="17"/>
    </row>
    <row r="70" spans="1:8" ht="15" customHeight="1">
      <c r="A70" s="135"/>
      <c r="B70" s="123"/>
      <c r="C70" s="132" t="s">
        <v>67</v>
      </c>
      <c r="D70" s="14" t="s">
        <v>19</v>
      </c>
      <c r="E70" s="123"/>
      <c r="F70" s="51">
        <v>28</v>
      </c>
      <c r="G70" s="17"/>
      <c r="H70" s="17"/>
    </row>
    <row r="71" spans="1:8" ht="13.5">
      <c r="A71" s="129"/>
      <c r="B71" s="129"/>
      <c r="C71" s="129" t="s">
        <v>103</v>
      </c>
      <c r="D71" s="129"/>
      <c r="E71" s="129"/>
      <c r="F71" s="129"/>
      <c r="G71" s="129"/>
      <c r="H71" s="129"/>
    </row>
    <row r="72" spans="1:8" ht="15" customHeight="1">
      <c r="A72" s="129"/>
      <c r="B72" s="129"/>
      <c r="C72" s="171" t="s">
        <v>62</v>
      </c>
      <c r="D72" s="129" t="s">
        <v>49</v>
      </c>
      <c r="E72" s="129"/>
      <c r="F72" s="129"/>
      <c r="G72" s="129"/>
      <c r="H72" s="129"/>
    </row>
    <row r="73" spans="1:8" ht="13.5">
      <c r="A73" s="129"/>
      <c r="B73" s="129"/>
      <c r="C73" s="129" t="s">
        <v>13</v>
      </c>
      <c r="D73" s="129"/>
      <c r="E73" s="129"/>
      <c r="F73" s="129"/>
      <c r="G73" s="129"/>
      <c r="H73" s="129"/>
    </row>
    <row r="74" spans="1:8" ht="13.5">
      <c r="A74" s="137"/>
      <c r="B74" s="169"/>
      <c r="C74" s="54" t="s">
        <v>42</v>
      </c>
      <c r="D74" s="163" t="s">
        <v>49</v>
      </c>
      <c r="E74" s="48"/>
      <c r="F74" s="129"/>
      <c r="G74" s="17"/>
      <c r="H74" s="129"/>
    </row>
    <row r="75" spans="1:8" ht="13.5">
      <c r="A75" s="137"/>
      <c r="B75" s="169"/>
      <c r="C75" s="48" t="s">
        <v>54</v>
      </c>
      <c r="D75" s="140"/>
      <c r="E75" s="48"/>
      <c r="F75" s="129"/>
      <c r="G75" s="53"/>
      <c r="H75" s="129"/>
    </row>
    <row r="76" spans="1:8" ht="13.5">
      <c r="A76" s="137"/>
      <c r="B76" s="169"/>
      <c r="C76" s="48" t="s">
        <v>16</v>
      </c>
      <c r="D76" s="165" t="s">
        <v>49</v>
      </c>
      <c r="E76" s="48"/>
      <c r="F76" s="129"/>
      <c r="G76" s="53"/>
      <c r="H76" s="129"/>
    </row>
    <row r="77" spans="1:8" ht="13.5">
      <c r="A77" s="137"/>
      <c r="B77" s="169"/>
      <c r="C77" s="48" t="s">
        <v>55</v>
      </c>
      <c r="D77" s="140"/>
      <c r="E77" s="48"/>
      <c r="F77" s="129"/>
      <c r="G77" s="53"/>
      <c r="H77" s="129"/>
    </row>
    <row r="78" spans="1:8" ht="13.5">
      <c r="A78" s="137"/>
      <c r="B78" s="169"/>
      <c r="C78" s="48" t="s">
        <v>56</v>
      </c>
      <c r="D78" s="140"/>
      <c r="E78" s="48"/>
      <c r="F78" s="129"/>
      <c r="G78" s="53"/>
      <c r="H78" s="129"/>
    </row>
    <row r="79" spans="1:8" ht="13.5">
      <c r="A79" s="137"/>
      <c r="B79" s="169"/>
      <c r="C79" s="48" t="s">
        <v>52</v>
      </c>
      <c r="D79" s="165">
        <v>0.02</v>
      </c>
      <c r="E79" s="48"/>
      <c r="F79" s="129"/>
      <c r="G79" s="53"/>
      <c r="H79" s="129"/>
    </row>
    <row r="80" spans="1:8" ht="13.5">
      <c r="A80" s="137"/>
      <c r="B80" s="169"/>
      <c r="C80" s="48" t="s">
        <v>57</v>
      </c>
      <c r="D80" s="140"/>
      <c r="E80" s="48"/>
      <c r="F80" s="129"/>
      <c r="G80" s="53"/>
      <c r="H80" s="129"/>
    </row>
    <row r="81" spans="1:8" ht="13.5">
      <c r="A81" s="137"/>
      <c r="B81" s="169"/>
      <c r="C81" s="48" t="s">
        <v>68</v>
      </c>
      <c r="D81" s="163">
        <v>0.18</v>
      </c>
      <c r="E81" s="48"/>
      <c r="F81" s="129"/>
      <c r="G81" s="53"/>
      <c r="H81" s="129"/>
    </row>
    <row r="82" spans="1:8" ht="13.5">
      <c r="A82" s="137"/>
      <c r="B82" s="169"/>
      <c r="C82" s="48" t="s">
        <v>58</v>
      </c>
      <c r="D82" s="140"/>
      <c r="E82" s="48"/>
      <c r="F82" s="129"/>
      <c r="G82" s="53"/>
      <c r="H82" s="129"/>
    </row>
  </sheetData>
  <sheetProtection/>
  <mergeCells count="24">
    <mergeCell ref="A4:H4"/>
    <mergeCell ref="A10:A11"/>
    <mergeCell ref="A12:A13"/>
    <mergeCell ref="A14:A15"/>
    <mergeCell ref="A19:A22"/>
    <mergeCell ref="A1:H1"/>
    <mergeCell ref="A2:H2"/>
    <mergeCell ref="A3:H3"/>
    <mergeCell ref="A6:A7"/>
    <mergeCell ref="B6:B7"/>
    <mergeCell ref="C6:C7"/>
    <mergeCell ref="D6:D7"/>
    <mergeCell ref="E6:F6"/>
    <mergeCell ref="G6:H6"/>
    <mergeCell ref="A54:A56"/>
    <mergeCell ref="A57:A62"/>
    <mergeCell ref="A63:A67"/>
    <mergeCell ref="A68:A70"/>
    <mergeCell ref="A23:A25"/>
    <mergeCell ref="A26:A28"/>
    <mergeCell ref="A29:A32"/>
    <mergeCell ref="A33:A36"/>
    <mergeCell ref="A37:A40"/>
    <mergeCell ref="A41:A4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zugdidi</cp:lastModifiedBy>
  <cp:lastPrinted>2016-04-12T12:20:54Z</cp:lastPrinted>
  <dcterms:created xsi:type="dcterms:W3CDTF">2010-03-17T07:50:13Z</dcterms:created>
  <dcterms:modified xsi:type="dcterms:W3CDTF">2016-08-24T07:57:32Z</dcterms:modified>
  <cp:category/>
  <cp:version/>
  <cp:contentType/>
  <cp:contentStatus/>
</cp:coreProperties>
</file>