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8695" windowHeight="12270"/>
  </bookViews>
  <sheets>
    <sheet name="xarjTARricxva" sheetId="3" r:id="rId1"/>
  </sheets>
  <calcPr calcId="125725"/>
</workbook>
</file>

<file path=xl/calcChain.xml><?xml version="1.0" encoding="utf-8"?>
<calcChain xmlns="http://schemas.openxmlformats.org/spreadsheetml/2006/main">
  <c r="F10" i="3"/>
  <c r="F9"/>
  <c r="F8"/>
</calcChain>
</file>

<file path=xl/sharedStrings.xml><?xml version="1.0" encoding="utf-8"?>
<sst xmlns="http://schemas.openxmlformats.org/spreadsheetml/2006/main" count="101" uniqueCount="78">
  <si>
    <t>#</t>
  </si>
  <si>
    <t>s a m u S a o T a
d a s a x e l e b a</t>
  </si>
  <si>
    <t>ganz.</t>
  </si>
  <si>
    <t>sul</t>
  </si>
  <si>
    <t>masala</t>
  </si>
  <si>
    <t>xelfasi</t>
  </si>
  <si>
    <t>jami</t>
  </si>
  <si>
    <t>erT. fasi</t>
  </si>
  <si>
    <t>kv.m.</t>
  </si>
  <si>
    <t>kub.m.</t>
  </si>
  <si>
    <t>cali</t>
  </si>
  <si>
    <t>tona</t>
  </si>
  <si>
    <t>samercxluris mowyoba</t>
  </si>
  <si>
    <t>saxuravis xis mzidi kinstruqciebis cecxldacva</t>
  </si>
  <si>
    <t>saxuravis xis mzidi kinstruqciebis antiseptireba</t>
  </si>
  <si>
    <t>normatiuli resursi</t>
  </si>
  <si>
    <t>manqana meqanizmebi</t>
  </si>
  <si>
    <t>g.m.</t>
  </si>
  <si>
    <t>erT-ze</t>
  </si>
  <si>
    <t>safuZveli</t>
  </si>
  <si>
    <t xml:space="preserve"> </t>
  </si>
  <si>
    <t>SromiTi resursebi</t>
  </si>
  <si>
    <t>kac/sT</t>
  </si>
  <si>
    <t>manqanebi</t>
  </si>
  <si>
    <t>manq/ sT</t>
  </si>
  <si>
    <t>sabazro</t>
  </si>
  <si>
    <t>sxvadasxva masalebi</t>
  </si>
  <si>
    <t>lari</t>
  </si>
  <si>
    <t>m2</t>
  </si>
  <si>
    <t>m3</t>
  </si>
  <si>
    <t>saxuravis xis mzidi kinstruqciebis mowyoba (ixileT masalebis specifikacia)</t>
  </si>
  <si>
    <t>daxerxili xe masala</t>
  </si>
  <si>
    <t>kg</t>
  </si>
  <si>
    <t>toli</t>
  </si>
  <si>
    <t>liTonis Canglebi</t>
  </si>
  <si>
    <t>lursmani sxvadasxva zomis</t>
  </si>
  <si>
    <t>srf IIkv.2015    sabazro</t>
  </si>
  <si>
    <t>sabjeni</t>
  </si>
  <si>
    <t>c</t>
  </si>
  <si>
    <t>kavi</t>
  </si>
  <si>
    <t xml:space="preserve">srf        1-5-18 IIkv.2015    sabazro </t>
  </si>
  <si>
    <t xml:space="preserve">srf        1-5-29 IIkv.2015    sabazro </t>
  </si>
  <si>
    <t xml:space="preserve">srf        1-5-23 IIkv.2015    sabazro </t>
  </si>
  <si>
    <t xml:space="preserve">srf        1-5-22 IIkv.2015    sabazro </t>
  </si>
  <si>
    <t>saxuravis kideze  wyalsadeni milebis mowyoba zedapiris sxvadasxva feradi liTonis dafenviT</t>
  </si>
  <si>
    <t xml:space="preserve">sayeluri </t>
  </si>
  <si>
    <t>grZ/m</t>
  </si>
  <si>
    <t>muxli  Tunuqis sisqiT 0,55mm zedapiris  feradi liTonis dafenviT</t>
  </si>
  <si>
    <t>srf      1-5-32 IIkv.2015    sabazro</t>
  </si>
  <si>
    <t xml:space="preserve"> c</t>
  </si>
  <si>
    <t>ankerebi sigrZiT 30sm. yovel 150 sm-Si</t>
  </si>
  <si>
    <t>samSeneblo nagvis datvirTva a/TviTmclelze da gatana      nayarSi 5 kmO</t>
  </si>
  <si>
    <t>სნდაწ    10-51-1,2    სრფ     IIkv  2015w    sabazro</t>
  </si>
  <si>
    <t xml:space="preserve">sndaw    12-6-1    srf        1-5-18 IIkv.2015    sabazro </t>
  </si>
  <si>
    <t>srf        1-5-32 IIkv.2015    sabazro</t>
  </si>
  <si>
    <t>srf        1-5-29 IIkv.2015    sabazro</t>
  </si>
  <si>
    <t>ხარჯთაღრიცხვა</t>
  </si>
  <si>
    <t>Zabri  Tunuqis sisqiT 0,5 mm zedapiris  feradi liTonis dafenviT</t>
  </si>
  <si>
    <t>kexis mowyoba  sisqiT 0.5 mm zedapiris  feradi liTonis dafenviT</t>
  </si>
  <si>
    <t>mili  Tunuqis sisqiT 0,5 mm zedapiris sxvadasxva feradi liTonis dafenviT</t>
  </si>
  <si>
    <t>Tunuqi  sisqiT 0,5 mm zedapiris  feradi liTonis dafenviT</t>
  </si>
  <si>
    <t>saxuravze  0,5  mm sisqis  liTonis furclebiT  wylis gamyvani Raris (karnizis Tavze) mowyoba</t>
  </si>
  <si>
    <t>დანართი N2</t>
  </si>
  <si>
    <t>დაბა კაზრეთში 9/5 მრავალსართულიანი ბინის სახურავის რეაბილიტაციის სამუშაოების</t>
  </si>
  <si>
    <t xml:space="preserve">satransporto xarjebi მასალათა ღირებულებიდან </t>
  </si>
  <si>
    <t>__%</t>
  </si>
  <si>
    <t xml:space="preserve">zednadebi xarjebi </t>
  </si>
  <si>
    <t>jami:</t>
  </si>
  <si>
    <t xml:space="preserve">გეგმიური დაგროვება </t>
  </si>
  <si>
    <r>
      <t xml:space="preserve">გაუთვალისწინებელი ხარჯი </t>
    </r>
    <r>
      <rPr>
        <b/>
        <sz val="11"/>
        <color rgb="FFFF0000"/>
        <rFont val="AcadNusx"/>
      </rPr>
      <t>(*)</t>
    </r>
  </si>
  <si>
    <t>სულ jami:</t>
  </si>
  <si>
    <t>პრეტენდენტი ორგანიზაცია</t>
  </si>
  <si>
    <t>ხელმოწერა   ბ.ა.</t>
  </si>
  <si>
    <t>შენიშვნა</t>
  </si>
  <si>
    <r>
      <t xml:space="preserve">(*) </t>
    </r>
    <r>
      <rPr>
        <b/>
        <sz val="12"/>
        <rFont val="AcadNusx"/>
      </rPr>
      <t>gauTvaliswinebeli xarji</t>
    </r>
    <r>
      <rPr>
        <sz val="12"/>
        <rFont val="AcadNusx"/>
      </rPr>
      <t xml:space="preserve"> -- dauSvebelia pretendentis mier gauTvaliswinebeli xarjis procentuli maCveneblis Secvla </t>
    </r>
    <r>
      <rPr>
        <b/>
        <sz val="12"/>
        <color indexed="10"/>
        <rFont val="AcadNusx"/>
      </rPr>
      <t>(3%)</t>
    </r>
  </si>
  <si>
    <t>განფასება შედგენილi unda iyos საქართველოს მთავრობის 2014 წლის 14 იანვრის #52 da #55 დადგენილებebის  მოთხოვნათა გათვალისწინებით, resursuli meTodiT.</t>
  </si>
  <si>
    <t>xarjTaRricxva წარმოდგენილi უნდა იყოს დღგ-ს გარეშე, იმის მიუხედავად არის თუ არა პრეტენდენტი დღგ-ს გადამხდელად რეგისტრირებული. (იმ შემთხვევაში, თუ გამარჯვებული პრეტენდენტი ხელშეკრულების გაფორმების მომენტისათვის შემსყიდველ ორგანიზაციაში წარმოადგენს ცნობას შემოსავლების სამსახურიდან დ.ღ.გ-ს გადამხდელად რეგისტრაციის შესახებ, ხელშეკრულების საერთო ღირებულებაში განისაზღვრება ხარჯთაღრიცხვით/დაზუსტებული ხარჯთაღრიცხვით დაფიქსირებული საბოლოო ჯამური ფასის შესაბამისი დ.ღ.გ.) (შემოსავლების სამსახურიდან გაცემული ზემოაღნიშნული ცნობა გაცემული უნდა იყოს -- კონკრეტული ტენდერის „მიმდინარეობს ხელშეკრულების მომზადება“ სტატუსის მინიჭებიდან -- ხელშეკრულების გაფორმების დღის ჩათვლით პერიოდში).</t>
  </si>
  <si>
    <r>
      <t>saxuravis burvilis mowyoba profilirebul TunuqiT, sisqiT 0.5 mm, (</t>
    </r>
    <r>
      <rPr>
        <b/>
        <sz val="10"/>
        <rFont val="AcadNusx"/>
      </rPr>
      <t>"profnastili"</t>
    </r>
    <r>
      <rPr>
        <sz val="10"/>
        <rFont val="AcadNusx"/>
      </rPr>
      <t>) zedapiris  feradi liTonis dafenviT</t>
    </r>
  </si>
</sst>
</file>

<file path=xl/styles.xml><?xml version="1.0" encoding="utf-8"?>
<styleSheet xmlns="http://schemas.openxmlformats.org/spreadsheetml/2006/main">
  <numFmts count="8">
    <numFmt numFmtId="164" formatCode="_-* #,##0.00_р_._-;\-* #,##0.00_р_._-;_-* &quot;-&quot;??_р_._-;_-@_-"/>
    <numFmt numFmtId="165" formatCode="&quot;$&quot;#,##0_);[Red]\(&quot;$&quot;#,##0\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* #,##0.00_-;\-* #,##0.00_-;_-* &quot;-&quot;??_-;_-@_-"/>
    <numFmt numFmtId="169" formatCode="[$-437]yyyy\ &quot;წლის&quot;\ dd\ mm\,\ dddd"/>
    <numFmt numFmtId="170" formatCode="_-* #,##0.0_р_._-;\-* #,##0.0_р_._-;_-* &quot;-&quot;??_р_._-;_-@_-"/>
    <numFmt numFmtId="171" formatCode="_-* #,##0.000_р_._-;\-* #,##0.000_р_._-;_-* &quot;-&quot;??_р_._-;_-@_-"/>
  </numFmts>
  <fonts count="43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Helv"/>
    </font>
    <font>
      <sz val="10"/>
      <name val="ChveuNusx"/>
    </font>
    <font>
      <sz val="8"/>
      <name val="AcadNusx"/>
    </font>
    <font>
      <b/>
      <sz val="8"/>
      <name val="AcadNusx"/>
    </font>
    <font>
      <sz val="8"/>
      <color theme="1"/>
      <name val="AcadNusx"/>
    </font>
    <font>
      <sz val="11"/>
      <color theme="1"/>
      <name val="AcadNusx"/>
    </font>
    <font>
      <sz val="10"/>
      <name val="AcadNusx"/>
    </font>
    <font>
      <sz val="10"/>
      <color theme="1"/>
      <name val="Calibri"/>
      <family val="2"/>
      <charset val="204"/>
      <scheme val="minor"/>
    </font>
    <font>
      <b/>
      <sz val="11"/>
      <name val="AcadNusx"/>
    </font>
    <font>
      <b/>
      <sz val="10"/>
      <name val="AcadNusx"/>
    </font>
    <font>
      <b/>
      <sz val="11"/>
      <color rgb="FFFF0000"/>
      <name val="AcadNusx"/>
    </font>
    <font>
      <b/>
      <sz val="10"/>
      <color rgb="FFFF0000"/>
      <name val="AcadNusx"/>
    </font>
    <font>
      <sz val="11"/>
      <color rgb="FFFF0000"/>
      <name val="Calibri"/>
      <family val="2"/>
      <charset val="204"/>
      <scheme val="minor"/>
    </font>
    <font>
      <sz val="11"/>
      <name val="AcadNusx"/>
    </font>
    <font>
      <b/>
      <sz val="10"/>
      <name val="Arial"/>
      <family val="2"/>
    </font>
    <font>
      <b/>
      <sz val="11"/>
      <color theme="1"/>
      <name val="Calibri"/>
      <family val="2"/>
      <charset val="204"/>
      <scheme val="minor"/>
    </font>
    <font>
      <sz val="12"/>
      <color rgb="FFFF0000"/>
      <name val="AcadNusx"/>
    </font>
    <font>
      <b/>
      <sz val="12"/>
      <name val="AcadNusx"/>
    </font>
    <font>
      <sz val="12"/>
      <name val="AcadNusx"/>
    </font>
    <font>
      <b/>
      <sz val="12"/>
      <color indexed="10"/>
      <name val="AcadNusx"/>
    </font>
    <font>
      <sz val="12"/>
      <color theme="1"/>
      <name val="AcadNusx"/>
    </font>
    <font>
      <b/>
      <sz val="11"/>
      <color theme="1"/>
      <name val="Calibri"/>
      <family val="2"/>
      <scheme val="minor"/>
    </font>
    <font>
      <sz val="10"/>
      <color theme="1"/>
      <name val="AcadNusx"/>
    </font>
    <font>
      <b/>
      <sz val="10"/>
      <color theme="1"/>
      <name val="AcadNusx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49">
    <xf numFmtId="0" fontId="0" fillId="0" borderId="0"/>
    <xf numFmtId="0" fontId="1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11" fillId="20" borderId="8" applyNumberFormat="0" applyAlignment="0" applyProtection="0"/>
    <xf numFmtId="0" fontId="11" fillId="20" borderId="8" applyNumberFormat="0" applyAlignment="0" applyProtection="0"/>
    <xf numFmtId="0" fontId="11" fillId="20" borderId="8" applyNumberFormat="0" applyAlignment="0" applyProtection="0"/>
    <xf numFmtId="0" fontId="11" fillId="20" borderId="8" applyNumberFormat="0" applyAlignment="0" applyProtection="0"/>
    <xf numFmtId="0" fontId="11" fillId="20" borderId="8" applyNumberFormat="0" applyAlignment="0" applyProtection="0"/>
    <xf numFmtId="0" fontId="11" fillId="20" borderId="8" applyNumberFormat="0" applyAlignment="0" applyProtection="0"/>
    <xf numFmtId="0" fontId="11" fillId="20" borderId="8" applyNumberFormat="0" applyAlignment="0" applyProtection="0"/>
    <xf numFmtId="0" fontId="11" fillId="20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9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</cellStyleXfs>
  <cellXfs count="106">
    <xf numFmtId="0" fontId="0" fillId="0" borderId="0" xfId="0"/>
    <xf numFmtId="0" fontId="0" fillId="0" borderId="0" xfId="0" applyAlignment="1">
      <alignment wrapText="1"/>
    </xf>
    <xf numFmtId="0" fontId="15" fillId="0" borderId="0" xfId="347" applyAlignment="1">
      <alignment wrapText="1"/>
    </xf>
    <xf numFmtId="170" fontId="21" fillId="0" borderId="13" xfId="193" applyNumberFormat="1" applyFont="1" applyFill="1" applyBorder="1" applyAlignment="1" applyProtection="1">
      <alignment vertical="center" wrapText="1"/>
      <protection locked="0"/>
    </xf>
    <xf numFmtId="168" fontId="21" fillId="0" borderId="10" xfId="193" applyNumberFormat="1" applyFont="1" applyFill="1" applyBorder="1" applyAlignment="1" applyProtection="1">
      <alignment horizontal="center" vertical="center" wrapText="1"/>
      <protection locked="0"/>
    </xf>
    <xf numFmtId="168" fontId="21" fillId="24" borderId="10" xfId="193" applyNumberFormat="1" applyFont="1" applyFill="1" applyBorder="1" applyAlignment="1" applyProtection="1">
      <alignment vertical="center" wrapText="1"/>
      <protection locked="0"/>
    </xf>
    <xf numFmtId="168" fontId="21" fillId="24" borderId="10" xfId="193" applyNumberFormat="1" applyFont="1" applyFill="1" applyBorder="1" applyAlignment="1" applyProtection="1">
      <alignment horizontal="center" vertical="center" wrapText="1"/>
      <protection locked="0"/>
    </xf>
    <xf numFmtId="0" fontId="21" fillId="24" borderId="13" xfId="275" applyNumberFormat="1" applyFont="1" applyFill="1" applyBorder="1" applyAlignment="1" applyProtection="1">
      <alignment horizontal="center" vertical="center" wrapText="1"/>
    </xf>
    <xf numFmtId="164" fontId="21" fillId="0" borderId="13" xfId="193" applyFont="1" applyFill="1" applyBorder="1" applyAlignment="1" applyProtection="1">
      <alignment vertical="center" wrapText="1"/>
      <protection locked="0"/>
    </xf>
    <xf numFmtId="170" fontId="21" fillId="0" borderId="13" xfId="193" applyNumberFormat="1" applyFont="1" applyFill="1" applyBorder="1" applyAlignment="1" applyProtection="1">
      <alignment horizontal="center" vertical="center" wrapText="1"/>
      <protection locked="0"/>
    </xf>
    <xf numFmtId="170" fontId="21" fillId="0" borderId="13" xfId="193" applyNumberFormat="1" applyFont="1" applyFill="1" applyBorder="1" applyAlignment="1" applyProtection="1">
      <alignment horizontal="left" vertical="center" wrapText="1"/>
      <protection locked="0"/>
    </xf>
    <xf numFmtId="0" fontId="23" fillId="0" borderId="13" xfId="347" applyNumberFormat="1" applyFont="1" applyFill="1" applyBorder="1" applyAlignment="1" applyProtection="1">
      <alignment vertical="top" wrapText="1"/>
    </xf>
    <xf numFmtId="0" fontId="21" fillId="0" borderId="13" xfId="1" applyNumberFormat="1" applyFont="1" applyFill="1" applyBorder="1" applyAlignment="1" applyProtection="1">
      <alignment horizontal="center" vertical="center" wrapText="1"/>
    </xf>
    <xf numFmtId="2" fontId="28" fillId="26" borderId="13" xfId="0" applyNumberFormat="1" applyFont="1" applyFill="1" applyBorder="1" applyAlignment="1" applyProtection="1">
      <alignment horizontal="center" vertical="center" wrapText="1"/>
    </xf>
    <xf numFmtId="0" fontId="0" fillId="0" borderId="13" xfId="0" applyBorder="1"/>
    <xf numFmtId="0" fontId="24" fillId="0" borderId="13" xfId="0" applyFont="1" applyBorder="1" applyAlignment="1">
      <alignment horizontal="center" vertical="top"/>
    </xf>
    <xf numFmtId="9" fontId="30" fillId="26" borderId="13" xfId="0" applyNumberFormat="1" applyFont="1" applyFill="1" applyBorder="1" applyAlignment="1" applyProtection="1">
      <alignment horizontal="center" vertical="center" wrapText="1"/>
    </xf>
    <xf numFmtId="0" fontId="0" fillId="0" borderId="14" xfId="0" applyBorder="1"/>
    <xf numFmtId="0" fontId="0" fillId="0" borderId="17" xfId="0" applyBorder="1"/>
    <xf numFmtId="0" fontId="0" fillId="0" borderId="15" xfId="0" applyBorder="1" applyProtection="1">
      <protection locked="0"/>
    </xf>
    <xf numFmtId="0" fontId="0" fillId="0" borderId="15" xfId="0" applyBorder="1"/>
    <xf numFmtId="0" fontId="31" fillId="0" borderId="0" xfId="0" applyFont="1"/>
    <xf numFmtId="0" fontId="31" fillId="0" borderId="15" xfId="0" applyFont="1" applyBorder="1"/>
    <xf numFmtId="0" fontId="0" fillId="0" borderId="15" xfId="0" applyBorder="1" applyAlignment="1" applyProtection="1">
      <alignment horizontal="center"/>
      <protection hidden="1"/>
    </xf>
    <xf numFmtId="0" fontId="32" fillId="0" borderId="0" xfId="0" applyFont="1"/>
    <xf numFmtId="0" fontId="33" fillId="0" borderId="0" xfId="0" applyFont="1" applyBorder="1" applyAlignment="1" applyProtection="1">
      <alignment horizontal="center" vertical="top"/>
      <protection hidden="1"/>
    </xf>
    <xf numFmtId="0" fontId="24" fillId="0" borderId="19" xfId="0" applyFont="1" applyBorder="1" applyAlignment="1" applyProtection="1">
      <alignment horizontal="center" vertical="center" wrapText="1"/>
      <protection hidden="1"/>
    </xf>
    <xf numFmtId="0" fontId="32" fillId="0" borderId="19" xfId="0" applyFont="1" applyBorder="1" applyAlignment="1">
      <alignment horizontal="center" vertical="center"/>
    </xf>
    <xf numFmtId="2" fontId="28" fillId="26" borderId="11" xfId="0" applyNumberFormat="1" applyFont="1" applyFill="1" applyBorder="1" applyAlignment="1" applyProtection="1">
      <alignment horizontal="center" vertical="center" wrapText="1"/>
    </xf>
    <xf numFmtId="0" fontId="0" fillId="0" borderId="11" xfId="0" applyBorder="1"/>
    <xf numFmtId="9" fontId="21" fillId="0" borderId="10" xfId="321" applyFont="1" applyFill="1" applyBorder="1" applyAlignment="1" applyProtection="1">
      <alignment horizontal="center" vertical="center" wrapText="1"/>
      <protection locked="0"/>
    </xf>
    <xf numFmtId="164" fontId="21" fillId="0" borderId="10" xfId="193" applyFont="1" applyFill="1" applyBorder="1" applyAlignment="1" applyProtection="1">
      <alignment horizontal="center" vertical="center" wrapText="1"/>
      <protection locked="0"/>
    </xf>
    <xf numFmtId="0" fontId="22" fillId="0" borderId="33" xfId="304" applyNumberFormat="1" applyFont="1" applyFill="1" applyBorder="1" applyAlignment="1" applyProtection="1">
      <alignment horizontal="center" vertical="center" wrapText="1"/>
      <protection locked="0"/>
    </xf>
    <xf numFmtId="0" fontId="22" fillId="0" borderId="20" xfId="304" applyNumberFormat="1" applyFont="1" applyFill="1" applyBorder="1" applyAlignment="1" applyProtection="1">
      <alignment horizontal="center" vertical="center" wrapText="1"/>
      <protection locked="0"/>
    </xf>
    <xf numFmtId="0" fontId="22" fillId="0" borderId="21" xfId="304" applyNumberFormat="1" applyFont="1" applyFill="1" applyBorder="1" applyAlignment="1" applyProtection="1">
      <alignment horizontal="center" vertical="center" wrapText="1"/>
      <protection locked="0"/>
    </xf>
    <xf numFmtId="2" fontId="25" fillId="24" borderId="35" xfId="0" applyNumberFormat="1" applyFont="1" applyFill="1" applyBorder="1"/>
    <xf numFmtId="2" fontId="25" fillId="25" borderId="15" xfId="0" applyNumberFormat="1" applyFont="1" applyFill="1" applyBorder="1"/>
    <xf numFmtId="1" fontId="26" fillId="24" borderId="35" xfId="0" applyNumberFormat="1" applyFont="1" applyFill="1" applyBorder="1"/>
    <xf numFmtId="170" fontId="21" fillId="0" borderId="36" xfId="193" applyNumberFormat="1" applyFont="1" applyFill="1" applyBorder="1" applyAlignment="1" applyProtection="1">
      <alignment vertical="center" wrapText="1"/>
      <protection locked="0"/>
    </xf>
    <xf numFmtId="170" fontId="21" fillId="0" borderId="36" xfId="193" applyNumberFormat="1" applyFont="1" applyFill="1" applyBorder="1" applyAlignment="1" applyProtection="1">
      <alignment horizontal="left" vertical="center" wrapText="1"/>
      <protection locked="0"/>
    </xf>
    <xf numFmtId="170" fontId="21" fillId="0" borderId="36" xfId="193" applyNumberFormat="1" applyFont="1" applyFill="1" applyBorder="1" applyAlignment="1" applyProtection="1">
      <alignment horizontal="center" vertical="center" wrapText="1"/>
      <protection locked="0"/>
    </xf>
    <xf numFmtId="170" fontId="21" fillId="0" borderId="37" xfId="193" applyNumberFormat="1" applyFont="1" applyFill="1" applyBorder="1" applyAlignment="1" applyProtection="1">
      <alignment horizontal="left" vertical="center" wrapText="1"/>
      <protection locked="0"/>
    </xf>
    <xf numFmtId="170" fontId="21" fillId="0" borderId="38" xfId="193" applyNumberFormat="1" applyFont="1" applyFill="1" applyBorder="1" applyAlignment="1" applyProtection="1">
      <alignment horizontal="left" vertical="center" wrapText="1"/>
      <protection locked="0"/>
    </xf>
    <xf numFmtId="0" fontId="23" fillId="24" borderId="39" xfId="347" applyNumberFormat="1" applyFont="1" applyFill="1" applyBorder="1" applyAlignment="1" applyProtection="1">
      <alignment horizontal="center" vertical="center" wrapText="1"/>
    </xf>
    <xf numFmtId="0" fontId="21" fillId="24" borderId="39" xfId="1" applyNumberFormat="1" applyFont="1" applyFill="1" applyBorder="1" applyAlignment="1" applyProtection="1">
      <alignment horizontal="center" vertical="center" wrapText="1"/>
    </xf>
    <xf numFmtId="0" fontId="21" fillId="24" borderId="28" xfId="1" applyNumberFormat="1" applyFont="1" applyFill="1" applyBorder="1" applyAlignment="1" applyProtection="1">
      <alignment horizontal="center" vertical="center" wrapText="1"/>
    </xf>
    <xf numFmtId="0" fontId="21" fillId="0" borderId="29" xfId="1" applyNumberFormat="1" applyFont="1" applyFill="1" applyBorder="1" applyAlignment="1" applyProtection="1">
      <alignment horizontal="center" vertical="center" wrapText="1"/>
    </xf>
    <xf numFmtId="170" fontId="21" fillId="0" borderId="29" xfId="193" applyNumberFormat="1" applyFont="1" applyFill="1" applyBorder="1" applyAlignment="1" applyProtection="1">
      <alignment vertical="center" wrapText="1"/>
      <protection locked="0"/>
    </xf>
    <xf numFmtId="170" fontId="21" fillId="0" borderId="29" xfId="193" applyNumberFormat="1" applyFont="1" applyFill="1" applyBorder="1" applyAlignment="1" applyProtection="1">
      <alignment horizontal="left" vertical="center" wrapText="1"/>
      <protection locked="0"/>
    </xf>
    <xf numFmtId="170" fontId="21" fillId="0" borderId="29" xfId="193" applyNumberFormat="1" applyFont="1" applyFill="1" applyBorder="1" applyAlignment="1" applyProtection="1">
      <alignment horizontal="center" vertical="center" wrapText="1"/>
      <protection locked="0"/>
    </xf>
    <xf numFmtId="170" fontId="21" fillId="0" borderId="30" xfId="193" applyNumberFormat="1" applyFont="1" applyFill="1" applyBorder="1" applyAlignment="1" applyProtection="1">
      <alignment horizontal="left" vertical="center" wrapText="1"/>
      <protection locked="0"/>
    </xf>
    <xf numFmtId="0" fontId="25" fillId="0" borderId="36" xfId="1" applyFont="1" applyFill="1" applyBorder="1" applyAlignment="1" applyProtection="1">
      <alignment horizontal="center" vertical="center" wrapText="1"/>
    </xf>
    <xf numFmtId="0" fontId="41" fillId="0" borderId="13" xfId="347" applyFont="1" applyFill="1" applyBorder="1" applyAlignment="1" applyProtection="1">
      <alignment horizontal="center" vertical="center" wrapText="1"/>
    </xf>
    <xf numFmtId="0" fontId="25" fillId="0" borderId="13" xfId="1" applyFont="1" applyFill="1" applyBorder="1" applyAlignment="1" applyProtection="1">
      <alignment horizontal="center" vertical="center" wrapText="1"/>
    </xf>
    <xf numFmtId="0" fontId="25" fillId="24" borderId="13" xfId="1" applyFont="1" applyFill="1" applyBorder="1" applyAlignment="1" applyProtection="1">
      <alignment horizontal="center" vertical="center" wrapText="1"/>
    </xf>
    <xf numFmtId="0" fontId="25" fillId="0" borderId="29" xfId="1" applyFont="1" applyFill="1" applyBorder="1" applyAlignment="1" applyProtection="1">
      <alignment horizontal="center" vertical="center" wrapText="1"/>
    </xf>
    <xf numFmtId="0" fontId="28" fillId="0" borderId="36" xfId="1" applyFont="1" applyFill="1" applyBorder="1" applyAlignment="1" applyProtection="1">
      <alignment horizontal="center" vertical="center" wrapText="1"/>
    </xf>
    <xf numFmtId="164" fontId="28" fillId="0" borderId="36" xfId="193" applyFont="1" applyFill="1" applyBorder="1" applyAlignment="1" applyProtection="1">
      <alignment vertical="center" wrapText="1"/>
      <protection locked="0"/>
    </xf>
    <xf numFmtId="0" fontId="42" fillId="0" borderId="13" xfId="347" applyFont="1" applyFill="1" applyBorder="1" applyAlignment="1" applyProtection="1">
      <alignment horizontal="center" vertical="center" wrapText="1"/>
    </xf>
    <xf numFmtId="164" fontId="28" fillId="0" borderId="13" xfId="193" applyFont="1" applyFill="1" applyBorder="1" applyAlignment="1" applyProtection="1">
      <alignment vertical="center" wrapText="1"/>
      <protection locked="0"/>
    </xf>
    <xf numFmtId="0" fontId="28" fillId="0" borderId="13" xfId="1" applyFont="1" applyFill="1" applyBorder="1" applyAlignment="1" applyProtection="1">
      <alignment horizontal="center" vertical="center" wrapText="1"/>
    </xf>
    <xf numFmtId="0" fontId="28" fillId="24" borderId="13" xfId="1" applyFont="1" applyFill="1" applyBorder="1" applyAlignment="1" applyProtection="1">
      <alignment horizontal="center" vertical="center" wrapText="1"/>
    </xf>
    <xf numFmtId="0" fontId="28" fillId="0" borderId="29" xfId="1" applyFont="1" applyFill="1" applyBorder="1" applyAlignment="1" applyProtection="1">
      <alignment horizontal="center" vertical="center" wrapText="1"/>
    </xf>
    <xf numFmtId="164" fontId="28" fillId="0" borderId="29" xfId="193" applyFont="1" applyFill="1" applyBorder="1" applyAlignment="1" applyProtection="1">
      <alignment vertical="center" wrapText="1"/>
      <protection locked="0"/>
    </xf>
    <xf numFmtId="171" fontId="25" fillId="0" borderId="13" xfId="193" applyNumberFormat="1" applyFont="1" applyFill="1" applyBorder="1" applyAlignment="1" applyProtection="1">
      <alignment horizontal="center" vertical="center" wrapText="1"/>
      <protection locked="0"/>
    </xf>
    <xf numFmtId="171" fontId="25" fillId="0" borderId="13" xfId="193" applyNumberFormat="1" applyFont="1" applyFill="1" applyBorder="1" applyAlignment="1" applyProtection="1">
      <alignment vertical="center" wrapText="1"/>
      <protection locked="0"/>
    </xf>
    <xf numFmtId="164" fontId="25" fillId="0" borderId="13" xfId="193" applyFont="1" applyFill="1" applyBorder="1" applyAlignment="1" applyProtection="1">
      <alignment vertical="center" wrapText="1"/>
      <protection locked="0"/>
    </xf>
    <xf numFmtId="168" fontId="21" fillId="0" borderId="24" xfId="193" applyNumberFormat="1" applyFont="1" applyFill="1" applyBorder="1" applyAlignment="1" applyProtection="1">
      <alignment horizontal="center" vertical="center" wrapText="1"/>
      <protection locked="0"/>
    </xf>
    <xf numFmtId="168" fontId="21" fillId="0" borderId="25" xfId="193" applyNumberFormat="1" applyFont="1" applyFill="1" applyBorder="1" applyAlignment="1" applyProtection="1">
      <alignment horizontal="center" vertical="center" wrapText="1"/>
      <protection locked="0"/>
    </xf>
    <xf numFmtId="168" fontId="21" fillId="0" borderId="26" xfId="193" applyNumberFormat="1" applyFont="1" applyFill="1" applyBorder="1" applyAlignment="1" applyProtection="1">
      <alignment horizontal="center" vertical="center" wrapText="1"/>
      <protection locked="0"/>
    </xf>
    <xf numFmtId="168" fontId="21" fillId="0" borderId="32" xfId="193" applyNumberFormat="1" applyFont="1" applyFill="1" applyBorder="1" applyAlignment="1" applyProtection="1">
      <alignment horizontal="center" vertical="center" wrapText="1"/>
      <protection locked="0"/>
    </xf>
    <xf numFmtId="0" fontId="25" fillId="24" borderId="11" xfId="0" applyFont="1" applyFill="1" applyBorder="1" applyAlignment="1">
      <alignment horizontal="right" vertical="center" wrapText="1"/>
    </xf>
    <xf numFmtId="0" fontId="25" fillId="24" borderId="34" xfId="0" applyFont="1" applyFill="1" applyBorder="1" applyAlignment="1">
      <alignment horizontal="right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21" fillId="0" borderId="22" xfId="304" applyNumberFormat="1" applyFont="1" applyFill="1" applyBorder="1" applyAlignment="1" applyProtection="1">
      <alignment horizontal="center" vertical="center" wrapText="1"/>
      <protection locked="0"/>
    </xf>
    <xf numFmtId="0" fontId="21" fillId="0" borderId="31" xfId="304" applyNumberFormat="1" applyFont="1" applyFill="1" applyBorder="1" applyAlignment="1" applyProtection="1">
      <alignment horizontal="center" vertical="center" wrapText="1"/>
      <protection locked="0"/>
    </xf>
    <xf numFmtId="0" fontId="21" fillId="0" borderId="23" xfId="304" applyNumberFormat="1" applyFont="1" applyFill="1" applyBorder="1" applyAlignment="1" applyProtection="1">
      <alignment horizontal="center" vertical="center" wrapText="1"/>
      <protection locked="0"/>
    </xf>
    <xf numFmtId="0" fontId="21" fillId="0" borderId="10" xfId="304" applyNumberFormat="1" applyFont="1" applyFill="1" applyBorder="1" applyAlignment="1" applyProtection="1">
      <alignment horizontal="center" vertical="center" wrapText="1"/>
      <protection locked="0"/>
    </xf>
    <xf numFmtId="0" fontId="21" fillId="24" borderId="23" xfId="304" applyFont="1" applyFill="1" applyBorder="1" applyAlignment="1" applyProtection="1">
      <alignment horizontal="center" vertical="center" wrapText="1"/>
      <protection locked="0"/>
    </xf>
    <xf numFmtId="0" fontId="21" fillId="24" borderId="10" xfId="304" applyFont="1" applyFill="1" applyBorder="1" applyAlignment="1" applyProtection="1">
      <alignment horizontal="center" vertical="center" wrapText="1"/>
      <protection locked="0"/>
    </xf>
    <xf numFmtId="9" fontId="21" fillId="0" borderId="23" xfId="321" applyFont="1" applyFill="1" applyBorder="1" applyAlignment="1" applyProtection="1">
      <alignment horizontal="center" vertical="center" wrapText="1"/>
      <protection locked="0"/>
    </xf>
    <xf numFmtId="9" fontId="21" fillId="0" borderId="10" xfId="321" applyFont="1" applyFill="1" applyBorder="1" applyAlignment="1" applyProtection="1">
      <alignment horizontal="center" vertical="center" wrapText="1"/>
      <protection locked="0"/>
    </xf>
    <xf numFmtId="164" fontId="21" fillId="0" borderId="24" xfId="193" applyFont="1" applyFill="1" applyBorder="1" applyAlignment="1" applyProtection="1">
      <alignment horizontal="center" vertical="center" wrapText="1"/>
      <protection locked="0"/>
    </xf>
    <xf numFmtId="164" fontId="21" fillId="0" borderId="25" xfId="193" applyFont="1" applyFill="1" applyBorder="1" applyAlignment="1" applyProtection="1">
      <alignment horizontal="center" vertical="center" wrapText="1"/>
      <protection locked="0"/>
    </xf>
    <xf numFmtId="0" fontId="25" fillId="0" borderId="20" xfId="0" applyFont="1" applyBorder="1" applyAlignment="1">
      <alignment horizontal="left" vertical="center" wrapText="1"/>
    </xf>
    <xf numFmtId="0" fontId="25" fillId="0" borderId="21" xfId="0" applyFont="1" applyBorder="1" applyAlignment="1">
      <alignment horizontal="left" vertical="center" wrapText="1"/>
    </xf>
    <xf numFmtId="0" fontId="27" fillId="0" borderId="13" xfId="0" applyFont="1" applyFill="1" applyBorder="1" applyAlignment="1">
      <alignment horizontal="right" wrapText="1"/>
    </xf>
    <xf numFmtId="0" fontId="27" fillId="0" borderId="13" xfId="0" applyFont="1" applyFill="1" applyBorder="1" applyAlignment="1">
      <alignment horizontal="center" wrapText="1"/>
    </xf>
    <xf numFmtId="0" fontId="27" fillId="0" borderId="12" xfId="0" applyFont="1" applyFill="1" applyBorder="1" applyAlignment="1">
      <alignment horizontal="right" vertical="center" wrapText="1"/>
    </xf>
    <xf numFmtId="0" fontId="27" fillId="0" borderId="16" xfId="0" applyFont="1" applyFill="1" applyBorder="1" applyAlignment="1">
      <alignment horizontal="right" vertical="center" wrapText="1"/>
    </xf>
    <xf numFmtId="0" fontId="33" fillId="0" borderId="18" xfId="0" applyFont="1" applyBorder="1" applyAlignment="1" applyProtection="1">
      <alignment horizontal="center" vertical="top"/>
      <protection hidden="1"/>
    </xf>
    <xf numFmtId="0" fontId="34" fillId="0" borderId="0" xfId="0" applyFont="1" applyBorder="1" applyAlignment="1">
      <alignment horizontal="left"/>
    </xf>
    <xf numFmtId="0" fontId="35" fillId="0" borderId="20" xfId="0" applyFont="1" applyBorder="1" applyAlignment="1" applyProtection="1">
      <alignment horizontal="left" vertical="center" wrapText="1"/>
      <protection hidden="1"/>
    </xf>
    <xf numFmtId="0" fontId="35" fillId="0" borderId="21" xfId="0" applyFont="1" applyBorder="1" applyAlignment="1" applyProtection="1">
      <alignment horizontal="left" vertical="center" wrapText="1"/>
      <protection hidden="1"/>
    </xf>
    <xf numFmtId="0" fontId="39" fillId="24" borderId="20" xfId="0" applyNumberFormat="1" applyFont="1" applyFill="1" applyBorder="1" applyAlignment="1" applyProtection="1">
      <alignment horizontal="left" vertical="center" wrapText="1"/>
      <protection hidden="1"/>
    </xf>
    <xf numFmtId="0" fontId="39" fillId="24" borderId="21" xfId="0" applyNumberFormat="1" applyFont="1" applyFill="1" applyBorder="1" applyAlignment="1" applyProtection="1">
      <alignment horizontal="left" vertical="center" wrapText="1"/>
      <protection hidden="1"/>
    </xf>
    <xf numFmtId="0" fontId="21" fillId="24" borderId="22" xfId="1" applyNumberFormat="1" applyFont="1" applyFill="1" applyBorder="1" applyAlignment="1" applyProtection="1">
      <alignment horizontal="center" vertical="center" wrapText="1"/>
    </xf>
    <xf numFmtId="0" fontId="21" fillId="24" borderId="31" xfId="1" applyNumberFormat="1" applyFont="1" applyFill="1" applyBorder="1" applyAlignment="1" applyProtection="1">
      <alignment horizontal="center" vertical="center" wrapText="1"/>
    </xf>
    <xf numFmtId="0" fontId="21" fillId="24" borderId="27" xfId="1" applyNumberFormat="1" applyFont="1" applyFill="1" applyBorder="1" applyAlignment="1" applyProtection="1">
      <alignment horizontal="center" vertical="center" wrapText="1"/>
    </xf>
    <xf numFmtId="0" fontId="21" fillId="0" borderId="23" xfId="275" applyNumberFormat="1" applyFont="1" applyFill="1" applyBorder="1" applyAlignment="1" applyProtection="1">
      <alignment horizontal="center" vertical="center" wrapText="1"/>
    </xf>
    <xf numFmtId="0" fontId="21" fillId="0" borderId="10" xfId="275" applyNumberFormat="1" applyFont="1" applyFill="1" applyBorder="1" applyAlignment="1" applyProtection="1">
      <alignment horizontal="center" vertical="center" wrapText="1"/>
    </xf>
    <xf numFmtId="0" fontId="21" fillId="0" borderId="11" xfId="275" applyNumberFormat="1" applyFont="1" applyFill="1" applyBorder="1" applyAlignment="1" applyProtection="1">
      <alignment horizontal="center" vertical="center" wrapText="1"/>
    </xf>
  </cellXfs>
  <cellStyles count="349">
    <cellStyle name="20% - Accent1 2" xfId="2"/>
    <cellStyle name="20% - Accent1 3" xfId="3"/>
    <cellStyle name="20% - Accent1 4" xfId="4"/>
    <cellStyle name="20% - Accent1 4 2" xfId="5"/>
    <cellStyle name="20% - Accent1 5" xfId="6"/>
    <cellStyle name="20% - Accent1 6" xfId="7"/>
    <cellStyle name="20% - Accent1 7" xfId="8"/>
    <cellStyle name="20% - Accent2 2" xfId="9"/>
    <cellStyle name="20% - Accent2 3" xfId="10"/>
    <cellStyle name="20% - Accent2 4" xfId="11"/>
    <cellStyle name="20% - Accent2 4 2" xfId="12"/>
    <cellStyle name="20% - Accent2 5" xfId="13"/>
    <cellStyle name="20% - Accent2 6" xfId="14"/>
    <cellStyle name="20% - Accent2 7" xfId="15"/>
    <cellStyle name="20% - Accent3 2" xfId="16"/>
    <cellStyle name="20% - Accent3 3" xfId="17"/>
    <cellStyle name="20% - Accent3 4" xfId="18"/>
    <cellStyle name="20% - Accent3 4 2" xfId="19"/>
    <cellStyle name="20% - Accent3 5" xfId="20"/>
    <cellStyle name="20% - Accent3 6" xfId="21"/>
    <cellStyle name="20% - Accent3 7" xfId="22"/>
    <cellStyle name="20% - Accent4 2" xfId="23"/>
    <cellStyle name="20% - Accent4 3" xfId="24"/>
    <cellStyle name="20% - Accent4 4" xfId="25"/>
    <cellStyle name="20% - Accent4 4 2" xfId="26"/>
    <cellStyle name="20% - Accent4 5" xfId="27"/>
    <cellStyle name="20% - Accent4 6" xfId="28"/>
    <cellStyle name="20% - Accent4 7" xfId="29"/>
    <cellStyle name="20% - Accent5 2" xfId="30"/>
    <cellStyle name="20% - Accent5 3" xfId="31"/>
    <cellStyle name="20% - Accent5 4" xfId="32"/>
    <cellStyle name="20% - Accent5 4 2" xfId="33"/>
    <cellStyle name="20% - Accent5 5" xfId="34"/>
    <cellStyle name="20% - Accent5 6" xfId="35"/>
    <cellStyle name="20% - Accent5 7" xfId="36"/>
    <cellStyle name="20% - Accent6 2" xfId="37"/>
    <cellStyle name="20% - Accent6 3" xfId="38"/>
    <cellStyle name="20% - Accent6 4" xfId="39"/>
    <cellStyle name="20% - Accent6 4 2" xfId="40"/>
    <cellStyle name="20% - Accent6 5" xfId="41"/>
    <cellStyle name="20% - Accent6 6" xfId="42"/>
    <cellStyle name="20% - Accent6 7" xfId="43"/>
    <cellStyle name="40% - Accent1 2" xfId="44"/>
    <cellStyle name="40% - Accent1 3" xfId="45"/>
    <cellStyle name="40% - Accent1 4" xfId="46"/>
    <cellStyle name="40% - Accent1 4 2" xfId="47"/>
    <cellStyle name="40% - Accent1 5" xfId="48"/>
    <cellStyle name="40% - Accent1 6" xfId="49"/>
    <cellStyle name="40% - Accent1 7" xfId="50"/>
    <cellStyle name="40% - Accent2 2" xfId="51"/>
    <cellStyle name="40% - Accent2 3" xfId="52"/>
    <cellStyle name="40% - Accent2 4" xfId="53"/>
    <cellStyle name="40% - Accent2 4 2" xfId="54"/>
    <cellStyle name="40% - Accent2 5" xfId="55"/>
    <cellStyle name="40% - Accent2 6" xfId="56"/>
    <cellStyle name="40% - Accent2 7" xfId="57"/>
    <cellStyle name="40% - Accent3 2" xfId="58"/>
    <cellStyle name="40% - Accent3 3" xfId="59"/>
    <cellStyle name="40% - Accent3 4" xfId="60"/>
    <cellStyle name="40% - Accent3 4 2" xfId="61"/>
    <cellStyle name="40% - Accent3 5" xfId="62"/>
    <cellStyle name="40% - Accent3 6" xfId="63"/>
    <cellStyle name="40% - Accent3 7" xfId="64"/>
    <cellStyle name="40% - Accent4 2" xfId="65"/>
    <cellStyle name="40% - Accent4 3" xfId="66"/>
    <cellStyle name="40% - Accent4 4" xfId="67"/>
    <cellStyle name="40% - Accent4 4 2" xfId="68"/>
    <cellStyle name="40% - Accent4 5" xfId="69"/>
    <cellStyle name="40% - Accent4 6" xfId="70"/>
    <cellStyle name="40% - Accent4 7" xfId="71"/>
    <cellStyle name="40% - Accent5 2" xfId="72"/>
    <cellStyle name="40% - Accent5 3" xfId="73"/>
    <cellStyle name="40% - Accent5 4" xfId="74"/>
    <cellStyle name="40% - Accent5 4 2" xfId="75"/>
    <cellStyle name="40% - Accent5 5" xfId="76"/>
    <cellStyle name="40% - Accent5 6" xfId="77"/>
    <cellStyle name="40% - Accent5 7" xfId="78"/>
    <cellStyle name="40% - Accent6 2" xfId="79"/>
    <cellStyle name="40% - Accent6 3" xfId="80"/>
    <cellStyle name="40% - Accent6 4" xfId="81"/>
    <cellStyle name="40% - Accent6 4 2" xfId="82"/>
    <cellStyle name="40% - Accent6 5" xfId="83"/>
    <cellStyle name="40% - Accent6 6" xfId="84"/>
    <cellStyle name="40% - Accent6 7" xfId="85"/>
    <cellStyle name="60% - Accent1 2" xfId="86"/>
    <cellStyle name="60% - Accent1 3" xfId="87"/>
    <cellStyle name="60% - Accent1 4" xfId="88"/>
    <cellStyle name="60% - Accent1 4 2" xfId="89"/>
    <cellStyle name="60% - Accent1 5" xfId="90"/>
    <cellStyle name="60% - Accent1 6" xfId="91"/>
    <cellStyle name="60% - Accent1 7" xfId="92"/>
    <cellStyle name="60% - Accent2 2" xfId="93"/>
    <cellStyle name="60% - Accent2 3" xfId="94"/>
    <cellStyle name="60% - Accent2 4" xfId="95"/>
    <cellStyle name="60% - Accent2 4 2" xfId="96"/>
    <cellStyle name="60% - Accent2 5" xfId="97"/>
    <cellStyle name="60% - Accent2 6" xfId="98"/>
    <cellStyle name="60% - Accent2 7" xfId="99"/>
    <cellStyle name="60% - Accent3 2" xfId="100"/>
    <cellStyle name="60% - Accent3 3" xfId="101"/>
    <cellStyle name="60% - Accent3 4" xfId="102"/>
    <cellStyle name="60% - Accent3 4 2" xfId="103"/>
    <cellStyle name="60% - Accent3 5" xfId="104"/>
    <cellStyle name="60% - Accent3 6" xfId="105"/>
    <cellStyle name="60% - Accent3 7" xfId="106"/>
    <cellStyle name="60% - Accent4 2" xfId="107"/>
    <cellStyle name="60% - Accent4 3" xfId="108"/>
    <cellStyle name="60% - Accent4 4" xfId="109"/>
    <cellStyle name="60% - Accent4 4 2" xfId="110"/>
    <cellStyle name="60% - Accent4 5" xfId="111"/>
    <cellStyle name="60% - Accent4 6" xfId="112"/>
    <cellStyle name="60% - Accent4 7" xfId="113"/>
    <cellStyle name="60% - Accent5 2" xfId="114"/>
    <cellStyle name="60% - Accent5 3" xfId="115"/>
    <cellStyle name="60% - Accent5 4" xfId="116"/>
    <cellStyle name="60% - Accent5 4 2" xfId="117"/>
    <cellStyle name="60% - Accent5 5" xfId="118"/>
    <cellStyle name="60% - Accent5 6" xfId="119"/>
    <cellStyle name="60% - Accent5 7" xfId="120"/>
    <cellStyle name="60% - Accent6 2" xfId="121"/>
    <cellStyle name="60% - Accent6 3" xfId="122"/>
    <cellStyle name="60% - Accent6 4" xfId="123"/>
    <cellStyle name="60% - Accent6 4 2" xfId="124"/>
    <cellStyle name="60% - Accent6 5" xfId="125"/>
    <cellStyle name="60% - Accent6 6" xfId="126"/>
    <cellStyle name="60% - Accent6 7" xfId="127"/>
    <cellStyle name="Accent1 2" xfId="128"/>
    <cellStyle name="Accent1 3" xfId="129"/>
    <cellStyle name="Accent1 4" xfId="130"/>
    <cellStyle name="Accent1 4 2" xfId="131"/>
    <cellStyle name="Accent1 5" xfId="132"/>
    <cellStyle name="Accent1 6" xfId="133"/>
    <cellStyle name="Accent1 7" xfId="134"/>
    <cellStyle name="Accent2 2" xfId="135"/>
    <cellStyle name="Accent2 3" xfId="136"/>
    <cellStyle name="Accent2 4" xfId="137"/>
    <cellStyle name="Accent2 4 2" xfId="138"/>
    <cellStyle name="Accent2 5" xfId="139"/>
    <cellStyle name="Accent2 6" xfId="140"/>
    <cellStyle name="Accent2 7" xfId="141"/>
    <cellStyle name="Accent3 2" xfId="142"/>
    <cellStyle name="Accent3 3" xfId="143"/>
    <cellStyle name="Accent3 4" xfId="144"/>
    <cellStyle name="Accent3 4 2" xfId="145"/>
    <cellStyle name="Accent3 5" xfId="146"/>
    <cellStyle name="Accent3 6" xfId="147"/>
    <cellStyle name="Accent3 7" xfId="148"/>
    <cellStyle name="Accent4 2" xfId="149"/>
    <cellStyle name="Accent4 3" xfId="150"/>
    <cellStyle name="Accent4 4" xfId="151"/>
    <cellStyle name="Accent4 4 2" xfId="152"/>
    <cellStyle name="Accent4 5" xfId="153"/>
    <cellStyle name="Accent4 6" xfId="154"/>
    <cellStyle name="Accent4 7" xfId="155"/>
    <cellStyle name="Accent5 2" xfId="156"/>
    <cellStyle name="Accent5 3" xfId="157"/>
    <cellStyle name="Accent5 4" xfId="158"/>
    <cellStyle name="Accent5 4 2" xfId="159"/>
    <cellStyle name="Accent5 5" xfId="160"/>
    <cellStyle name="Accent5 6" xfId="161"/>
    <cellStyle name="Accent5 7" xfId="162"/>
    <cellStyle name="Accent6 2" xfId="163"/>
    <cellStyle name="Accent6 3" xfId="164"/>
    <cellStyle name="Accent6 4" xfId="165"/>
    <cellStyle name="Accent6 4 2" xfId="166"/>
    <cellStyle name="Accent6 5" xfId="167"/>
    <cellStyle name="Accent6 6" xfId="168"/>
    <cellStyle name="Accent6 7" xfId="169"/>
    <cellStyle name="Bad 2" xfId="170"/>
    <cellStyle name="Bad 3" xfId="171"/>
    <cellStyle name="Bad 4" xfId="172"/>
    <cellStyle name="Bad 4 2" xfId="173"/>
    <cellStyle name="Bad 5" xfId="174"/>
    <cellStyle name="Bad 6" xfId="175"/>
    <cellStyle name="Bad 7" xfId="176"/>
    <cellStyle name="Calculation 2" xfId="177"/>
    <cellStyle name="Calculation 3" xfId="178"/>
    <cellStyle name="Calculation 4" xfId="179"/>
    <cellStyle name="Calculation 4 2" xfId="180"/>
    <cellStyle name="Calculation 4_SAN2009-IIIxlsx" xfId="181"/>
    <cellStyle name="Calculation 5" xfId="182"/>
    <cellStyle name="Calculation 6" xfId="183"/>
    <cellStyle name="Calculation 7" xfId="184"/>
    <cellStyle name="Check Cell 2" xfId="185"/>
    <cellStyle name="Check Cell 3" xfId="186"/>
    <cellStyle name="Check Cell 4" xfId="187"/>
    <cellStyle name="Check Cell 4 2" xfId="188"/>
    <cellStyle name="Check Cell 4_SAN2009-IIIxlsx" xfId="189"/>
    <cellStyle name="Check Cell 5" xfId="190"/>
    <cellStyle name="Check Cell 6" xfId="191"/>
    <cellStyle name="Check Cell 7" xfId="192"/>
    <cellStyle name="Comma 10" xfId="194"/>
    <cellStyle name="Comma 2" xfId="195"/>
    <cellStyle name="Comma 2 2" xfId="196"/>
    <cellStyle name="Comma 3" xfId="197"/>
    <cellStyle name="Comma 3 2" xfId="198"/>
    <cellStyle name="Comma 4" xfId="199"/>
    <cellStyle name="Comma 5" xfId="200"/>
    <cellStyle name="Currency 2" xfId="201"/>
    <cellStyle name="Explanatory Text 2" xfId="202"/>
    <cellStyle name="Explanatory Text 3" xfId="203"/>
    <cellStyle name="Explanatory Text 4" xfId="204"/>
    <cellStyle name="Explanatory Text 4 2" xfId="205"/>
    <cellStyle name="Explanatory Text 5" xfId="206"/>
    <cellStyle name="Explanatory Text 6" xfId="207"/>
    <cellStyle name="Explanatory Text 7" xfId="208"/>
    <cellStyle name="Good 2" xfId="209"/>
    <cellStyle name="Good 3" xfId="210"/>
    <cellStyle name="Good 4" xfId="211"/>
    <cellStyle name="Good 4 2" xfId="212"/>
    <cellStyle name="Good 5" xfId="213"/>
    <cellStyle name="Good 6" xfId="214"/>
    <cellStyle name="Good 7" xfId="215"/>
    <cellStyle name="Heading 1 2" xfId="216"/>
    <cellStyle name="Heading 1 3" xfId="217"/>
    <cellStyle name="Heading 1 4" xfId="218"/>
    <cellStyle name="Heading 1 4 2" xfId="219"/>
    <cellStyle name="Heading 1 4_SAN2009-IIIxlsx" xfId="220"/>
    <cellStyle name="Heading 1 5" xfId="221"/>
    <cellStyle name="Heading 1 6" xfId="222"/>
    <cellStyle name="Heading 1 7" xfId="223"/>
    <cellStyle name="Heading 2 2" xfId="224"/>
    <cellStyle name="Heading 2 3" xfId="225"/>
    <cellStyle name="Heading 2 4" xfId="226"/>
    <cellStyle name="Heading 2 4 2" xfId="227"/>
    <cellStyle name="Heading 2 4_SAN2009-IIIxlsx" xfId="228"/>
    <cellStyle name="Heading 2 5" xfId="229"/>
    <cellStyle name="Heading 2 6" xfId="230"/>
    <cellStyle name="Heading 2 7" xfId="231"/>
    <cellStyle name="Heading 3 2" xfId="232"/>
    <cellStyle name="Heading 3 3" xfId="233"/>
    <cellStyle name="Heading 3 4" xfId="234"/>
    <cellStyle name="Heading 3 4 2" xfId="235"/>
    <cellStyle name="Heading 3 4_SAN2009-IIIxlsx" xfId="236"/>
    <cellStyle name="Heading 3 5" xfId="237"/>
    <cellStyle name="Heading 3 6" xfId="238"/>
    <cellStyle name="Heading 3 7" xfId="239"/>
    <cellStyle name="Heading 4 2" xfId="240"/>
    <cellStyle name="Heading 4 3" xfId="241"/>
    <cellStyle name="Heading 4 4" xfId="242"/>
    <cellStyle name="Heading 4 4 2" xfId="243"/>
    <cellStyle name="Heading 4 5" xfId="244"/>
    <cellStyle name="Heading 4 6" xfId="245"/>
    <cellStyle name="Heading 4 7" xfId="246"/>
    <cellStyle name="Input 2" xfId="247"/>
    <cellStyle name="Input 3" xfId="248"/>
    <cellStyle name="Input 4" xfId="249"/>
    <cellStyle name="Input 4 2" xfId="250"/>
    <cellStyle name="Input 4_SAN2009-IIIxlsx" xfId="251"/>
    <cellStyle name="Input 5" xfId="252"/>
    <cellStyle name="Input 6" xfId="253"/>
    <cellStyle name="Input 7" xfId="254"/>
    <cellStyle name="Linked Cell 2" xfId="255"/>
    <cellStyle name="Linked Cell 3" xfId="256"/>
    <cellStyle name="Linked Cell 4" xfId="257"/>
    <cellStyle name="Linked Cell 4 2" xfId="258"/>
    <cellStyle name="Linked Cell 4_SAN2009-IIIxlsx" xfId="259"/>
    <cellStyle name="Linked Cell 5" xfId="260"/>
    <cellStyle name="Linked Cell 6" xfId="261"/>
    <cellStyle name="Linked Cell 7" xfId="262"/>
    <cellStyle name="Neutral 2" xfId="263"/>
    <cellStyle name="Neutral 3" xfId="264"/>
    <cellStyle name="Neutral 4" xfId="265"/>
    <cellStyle name="Neutral 4 2" xfId="266"/>
    <cellStyle name="Neutral 5" xfId="267"/>
    <cellStyle name="Neutral 6" xfId="268"/>
    <cellStyle name="Neutral 7" xfId="269"/>
    <cellStyle name="Normal" xfId="0" builtinId="0"/>
    <cellStyle name="Normal 10" xfId="270"/>
    <cellStyle name="Normal 11" xfId="271"/>
    <cellStyle name="Normal 12" xfId="272"/>
    <cellStyle name="Normal 13" xfId="273"/>
    <cellStyle name="Normal 14" xfId="274"/>
    <cellStyle name="Normal 2" xfId="275"/>
    <cellStyle name="Normal 2 2" xfId="276"/>
    <cellStyle name="Normal 2 2 2" xfId="277"/>
    <cellStyle name="Normal 2 2 3" xfId="278"/>
    <cellStyle name="Normal 2 2 4" xfId="279"/>
    <cellStyle name="Normal 2 2 5" xfId="280"/>
    <cellStyle name="Normal 2 2_samsheneblo 2009-II" xfId="281"/>
    <cellStyle name="Normal 2 3" xfId="282"/>
    <cellStyle name="Normal 2 4" xfId="283"/>
    <cellStyle name="Normal 2 5" xfId="284"/>
    <cellStyle name="Normal 2 6" xfId="285"/>
    <cellStyle name="Normal 2 7" xfId="286"/>
    <cellStyle name="Normal 2_samseneblo - 2009" xfId="287"/>
    <cellStyle name="Normal 26" xfId="288"/>
    <cellStyle name="Normal 27" xfId="289"/>
    <cellStyle name="Normal 3" xfId="290"/>
    <cellStyle name="Normal 3 2" xfId="291"/>
    <cellStyle name="Normal 3 3" xfId="292"/>
    <cellStyle name="Normal 31" xfId="293"/>
    <cellStyle name="Normal 4" xfId="294"/>
    <cellStyle name="Normal 4 2" xfId="295"/>
    <cellStyle name="Normal 5" xfId="296"/>
    <cellStyle name="Normal 6" xfId="297"/>
    <cellStyle name="Normal 7" xfId="298"/>
    <cellStyle name="Normal 8" xfId="299"/>
    <cellStyle name="Normal 8 2" xfId="300"/>
    <cellStyle name="Normal 9" xfId="301"/>
    <cellStyle name="Normal 9 2" xfId="302"/>
    <cellStyle name="Normal 9 2 2" xfId="303"/>
    <cellStyle name="Normal_gare wyalsadfenigagarini 2_SMSH2008-IIkv ." xfId="304"/>
    <cellStyle name="Note 2" xfId="305"/>
    <cellStyle name="Note 3" xfId="306"/>
    <cellStyle name="Note 4" xfId="307"/>
    <cellStyle name="Note 4 2" xfId="308"/>
    <cellStyle name="Note 4_SAN2009-IIIxlsx" xfId="309"/>
    <cellStyle name="Note 5" xfId="310"/>
    <cellStyle name="Note 6" xfId="311"/>
    <cellStyle name="Note 7" xfId="312"/>
    <cellStyle name="Output 2" xfId="313"/>
    <cellStyle name="Output 3" xfId="314"/>
    <cellStyle name="Output 4" xfId="315"/>
    <cellStyle name="Output 4 2" xfId="316"/>
    <cellStyle name="Output 4_SAN2009-IIIxlsx" xfId="317"/>
    <cellStyle name="Output 5" xfId="318"/>
    <cellStyle name="Output 6" xfId="319"/>
    <cellStyle name="Output 7" xfId="320"/>
    <cellStyle name="Percent 2" xfId="322"/>
    <cellStyle name="Percent 2 2" xfId="323"/>
    <cellStyle name="Percent 3" xfId="324"/>
    <cellStyle name="Style 1" xfId="325"/>
    <cellStyle name="Title 2" xfId="326"/>
    <cellStyle name="Title 3" xfId="327"/>
    <cellStyle name="Title 4" xfId="328"/>
    <cellStyle name="Title 4 2" xfId="329"/>
    <cellStyle name="Title 5" xfId="330"/>
    <cellStyle name="Title 6" xfId="331"/>
    <cellStyle name="Title 7" xfId="332"/>
    <cellStyle name="Total 2" xfId="333"/>
    <cellStyle name="Total 3" xfId="334"/>
    <cellStyle name="Total 4" xfId="335"/>
    <cellStyle name="Total 4 2" xfId="336"/>
    <cellStyle name="Total 4_SAN2009-IIIxlsx" xfId="337"/>
    <cellStyle name="Total 5" xfId="338"/>
    <cellStyle name="Total 6" xfId="339"/>
    <cellStyle name="Total 7" xfId="340"/>
    <cellStyle name="Warning Text 2" xfId="341"/>
    <cellStyle name="Warning Text 3" xfId="342"/>
    <cellStyle name="Warning Text 4" xfId="343"/>
    <cellStyle name="Warning Text 4 2" xfId="344"/>
    <cellStyle name="Warning Text 5" xfId="345"/>
    <cellStyle name="Warning Text 6" xfId="346"/>
    <cellStyle name="Warning Text 7" xfId="347"/>
    <cellStyle name="Обычный 2" xfId="1"/>
    <cellStyle name="Процентный 2" xfId="321"/>
    <cellStyle name="Финансовый 2" xfId="193"/>
    <cellStyle name="㼿㼿㼿㼿㼿㼿" xfId="3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zoomScale="145" zoomScaleNormal="145" workbookViewId="0">
      <selection activeCell="A2" sqref="A2:M2"/>
    </sheetView>
  </sheetViews>
  <sheetFormatPr defaultRowHeight="15"/>
  <cols>
    <col min="1" max="1" width="4.140625" style="1" customWidth="1"/>
    <col min="2" max="2" width="13.5703125" style="1" customWidth="1"/>
    <col min="3" max="3" width="44.85546875" style="1" customWidth="1"/>
    <col min="4" max="4" width="6.7109375" style="1" customWidth="1"/>
    <col min="5" max="5" width="8.7109375" style="1" customWidth="1"/>
    <col min="6" max="6" width="12.42578125" style="1" customWidth="1"/>
    <col min="7" max="8" width="7.42578125" style="1" customWidth="1"/>
    <col min="9" max="9" width="7.140625" style="1" customWidth="1"/>
    <col min="10" max="10" width="8" style="1" customWidth="1"/>
    <col min="11" max="12" width="7.7109375" style="1" customWidth="1"/>
    <col min="13" max="13" width="10.42578125" style="1" customWidth="1"/>
    <col min="14" max="16384" width="9.140625" style="1"/>
  </cols>
  <sheetData>
    <row r="1" spans="1:13">
      <c r="K1" s="75" t="s">
        <v>62</v>
      </c>
      <c r="L1" s="75"/>
      <c r="M1" s="75"/>
    </row>
    <row r="2" spans="1:13">
      <c r="A2" s="76" t="s">
        <v>63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3" ht="15.75" thickBot="1">
      <c r="A3" s="77" t="s">
        <v>56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</row>
    <row r="4" spans="1:13">
      <c r="A4" s="78" t="s">
        <v>0</v>
      </c>
      <c r="B4" s="80" t="s">
        <v>19</v>
      </c>
      <c r="C4" s="82" t="s">
        <v>1</v>
      </c>
      <c r="D4" s="84" t="s">
        <v>2</v>
      </c>
      <c r="E4" s="86" t="s">
        <v>15</v>
      </c>
      <c r="F4" s="87"/>
      <c r="G4" s="67" t="s">
        <v>4</v>
      </c>
      <c r="H4" s="68"/>
      <c r="I4" s="67" t="s">
        <v>5</v>
      </c>
      <c r="J4" s="68"/>
      <c r="K4" s="67" t="s">
        <v>16</v>
      </c>
      <c r="L4" s="68"/>
      <c r="M4" s="69" t="s">
        <v>6</v>
      </c>
    </row>
    <row r="5" spans="1:13" ht="23.25" thickBot="1">
      <c r="A5" s="79"/>
      <c r="B5" s="81"/>
      <c r="C5" s="83"/>
      <c r="D5" s="85"/>
      <c r="E5" s="30" t="s">
        <v>18</v>
      </c>
      <c r="F5" s="31" t="s">
        <v>3</v>
      </c>
      <c r="G5" s="4" t="s">
        <v>7</v>
      </c>
      <c r="H5" s="5" t="s">
        <v>6</v>
      </c>
      <c r="I5" s="4" t="s">
        <v>7</v>
      </c>
      <c r="J5" s="6" t="s">
        <v>6</v>
      </c>
      <c r="K5" s="4" t="s">
        <v>7</v>
      </c>
      <c r="L5" s="6" t="s">
        <v>6</v>
      </c>
      <c r="M5" s="70"/>
    </row>
    <row r="6" spans="1:13" ht="15.75" thickBot="1">
      <c r="A6" s="32">
        <v>1</v>
      </c>
      <c r="B6" s="33">
        <v>2</v>
      </c>
      <c r="C6" s="33">
        <v>3</v>
      </c>
      <c r="D6" s="33">
        <v>4</v>
      </c>
      <c r="E6" s="33">
        <v>5</v>
      </c>
      <c r="F6" s="33">
        <v>6</v>
      </c>
      <c r="G6" s="33">
        <v>7</v>
      </c>
      <c r="H6" s="33">
        <v>8</v>
      </c>
      <c r="I6" s="33">
        <v>9</v>
      </c>
      <c r="J6" s="33">
        <v>10</v>
      </c>
      <c r="K6" s="33">
        <v>11</v>
      </c>
      <c r="L6" s="33">
        <v>12</v>
      </c>
      <c r="M6" s="34">
        <v>13</v>
      </c>
    </row>
    <row r="7" spans="1:13" ht="27">
      <c r="A7" s="100">
        <v>1</v>
      </c>
      <c r="B7" s="103" t="s">
        <v>52</v>
      </c>
      <c r="C7" s="51" t="s">
        <v>30</v>
      </c>
      <c r="D7" s="56" t="s">
        <v>28</v>
      </c>
      <c r="E7" s="56"/>
      <c r="F7" s="57">
        <v>901</v>
      </c>
      <c r="G7" s="38"/>
      <c r="H7" s="38"/>
      <c r="I7" s="38"/>
      <c r="J7" s="39"/>
      <c r="K7" s="40"/>
      <c r="L7" s="40"/>
      <c r="M7" s="41"/>
    </row>
    <row r="8" spans="1:13" ht="27">
      <c r="A8" s="101"/>
      <c r="B8" s="104"/>
      <c r="C8" s="53" t="s">
        <v>21</v>
      </c>
      <c r="D8" s="53" t="s">
        <v>22</v>
      </c>
      <c r="E8" s="53">
        <v>2.097</v>
      </c>
      <c r="F8" s="64">
        <f>E8*F7</f>
        <v>1889.3969999999999</v>
      </c>
      <c r="G8" s="3"/>
      <c r="H8" s="3"/>
      <c r="I8" s="3"/>
      <c r="J8" s="10"/>
      <c r="K8" s="9"/>
      <c r="L8" s="9"/>
      <c r="M8" s="42"/>
    </row>
    <row r="9" spans="1:13" ht="13.5" customHeight="1">
      <c r="A9" s="101"/>
      <c r="B9" s="104"/>
      <c r="C9" s="53" t="s">
        <v>23</v>
      </c>
      <c r="D9" s="53" t="s">
        <v>24</v>
      </c>
      <c r="E9" s="53">
        <v>7.3899999999999993E-2</v>
      </c>
      <c r="F9" s="65">
        <f>E9*F7</f>
        <v>66.5839</v>
      </c>
      <c r="G9" s="3"/>
      <c r="H9" s="3"/>
      <c r="I9" s="3"/>
      <c r="J9" s="10"/>
      <c r="K9" s="9"/>
      <c r="L9" s="9"/>
      <c r="M9" s="42"/>
    </row>
    <row r="10" spans="1:13">
      <c r="A10" s="101"/>
      <c r="B10" s="104"/>
      <c r="C10" s="53" t="s">
        <v>26</v>
      </c>
      <c r="D10" s="53" t="s">
        <v>27</v>
      </c>
      <c r="E10" s="53">
        <v>0.32100000000000001</v>
      </c>
      <c r="F10" s="65">
        <f>E10*F7</f>
        <v>289.221</v>
      </c>
      <c r="G10" s="3"/>
      <c r="H10" s="3"/>
      <c r="I10" s="3"/>
      <c r="J10" s="10"/>
      <c r="K10" s="9"/>
      <c r="L10" s="9"/>
      <c r="M10" s="42"/>
    </row>
    <row r="11" spans="1:13">
      <c r="A11" s="101"/>
      <c r="B11" s="104"/>
      <c r="C11" s="53" t="s">
        <v>31</v>
      </c>
      <c r="D11" s="53" t="s">
        <v>29</v>
      </c>
      <c r="E11" s="53"/>
      <c r="F11" s="66">
        <v>45.27</v>
      </c>
      <c r="G11" s="8"/>
      <c r="H11" s="3"/>
      <c r="I11" s="3"/>
      <c r="J11" s="10"/>
      <c r="K11" s="9"/>
      <c r="L11" s="9"/>
      <c r="M11" s="42"/>
    </row>
    <row r="12" spans="1:13">
      <c r="A12" s="101"/>
      <c r="B12" s="104"/>
      <c r="C12" s="53" t="s">
        <v>35</v>
      </c>
      <c r="D12" s="53" t="s">
        <v>32</v>
      </c>
      <c r="E12" s="53"/>
      <c r="F12" s="66">
        <v>105</v>
      </c>
      <c r="G12" s="3"/>
      <c r="H12" s="3"/>
      <c r="I12" s="3"/>
      <c r="J12" s="10"/>
      <c r="K12" s="9"/>
      <c r="L12" s="9"/>
      <c r="M12" s="42"/>
    </row>
    <row r="13" spans="1:13">
      <c r="A13" s="101"/>
      <c r="B13" s="104"/>
      <c r="C13" s="53" t="s">
        <v>33</v>
      </c>
      <c r="D13" s="53" t="s">
        <v>28</v>
      </c>
      <c r="E13" s="53"/>
      <c r="F13" s="66">
        <v>160</v>
      </c>
      <c r="G13" s="3"/>
      <c r="H13" s="3"/>
      <c r="I13" s="3"/>
      <c r="J13" s="10"/>
      <c r="K13" s="9"/>
      <c r="L13" s="9"/>
      <c r="M13" s="42"/>
    </row>
    <row r="14" spans="1:13">
      <c r="A14" s="101"/>
      <c r="B14" s="104"/>
      <c r="C14" s="53" t="s">
        <v>34</v>
      </c>
      <c r="D14" s="53" t="s">
        <v>38</v>
      </c>
      <c r="E14" s="53"/>
      <c r="F14" s="66">
        <v>560</v>
      </c>
      <c r="G14" s="3"/>
      <c r="H14" s="3"/>
      <c r="I14" s="3"/>
      <c r="J14" s="10"/>
      <c r="K14" s="9"/>
      <c r="L14" s="9"/>
      <c r="M14" s="42"/>
    </row>
    <row r="15" spans="1:13">
      <c r="A15" s="102"/>
      <c r="B15" s="105"/>
      <c r="C15" s="53" t="s">
        <v>50</v>
      </c>
      <c r="D15" s="53" t="s">
        <v>49</v>
      </c>
      <c r="E15" s="53"/>
      <c r="F15" s="66">
        <v>148</v>
      </c>
      <c r="G15" s="3"/>
      <c r="H15" s="3"/>
      <c r="I15" s="3"/>
      <c r="J15" s="10"/>
      <c r="K15" s="9"/>
      <c r="L15" s="9"/>
      <c r="M15" s="42"/>
    </row>
    <row r="16" spans="1:13" s="2" customFormat="1" ht="27">
      <c r="A16" s="43">
        <v>2</v>
      </c>
      <c r="B16" s="11" t="s">
        <v>36</v>
      </c>
      <c r="C16" s="52" t="s">
        <v>13</v>
      </c>
      <c r="D16" s="58" t="s">
        <v>9</v>
      </c>
      <c r="E16" s="58"/>
      <c r="F16" s="59">
        <v>45.27</v>
      </c>
      <c r="G16" s="3"/>
      <c r="H16" s="3"/>
      <c r="I16" s="3"/>
      <c r="J16" s="10"/>
      <c r="K16" s="9"/>
      <c r="L16" s="9"/>
      <c r="M16" s="42"/>
    </row>
    <row r="17" spans="1:15" ht="27">
      <c r="A17" s="44">
        <v>3</v>
      </c>
      <c r="B17" s="11" t="s">
        <v>36</v>
      </c>
      <c r="C17" s="53" t="s">
        <v>14</v>
      </c>
      <c r="D17" s="60" t="s">
        <v>9</v>
      </c>
      <c r="E17" s="60"/>
      <c r="F17" s="59">
        <v>45.27</v>
      </c>
      <c r="G17" s="3"/>
      <c r="H17" s="3"/>
      <c r="I17" s="3"/>
      <c r="J17" s="10"/>
      <c r="K17" s="9"/>
      <c r="L17" s="9"/>
      <c r="M17" s="42"/>
    </row>
    <row r="18" spans="1:15" ht="40.5">
      <c r="A18" s="44">
        <v>4</v>
      </c>
      <c r="B18" s="7" t="s">
        <v>25</v>
      </c>
      <c r="C18" s="54" t="s">
        <v>61</v>
      </c>
      <c r="D18" s="61" t="s">
        <v>17</v>
      </c>
      <c r="E18" s="60"/>
      <c r="F18" s="59">
        <v>135</v>
      </c>
      <c r="G18" s="3"/>
      <c r="H18" s="3"/>
      <c r="I18" s="3"/>
      <c r="J18" s="10"/>
      <c r="K18" s="9"/>
      <c r="L18" s="9"/>
      <c r="M18" s="42"/>
    </row>
    <row r="19" spans="1:15" ht="27">
      <c r="A19" s="44">
        <v>5</v>
      </c>
      <c r="B19" s="7" t="s">
        <v>36</v>
      </c>
      <c r="C19" s="54" t="s">
        <v>60</v>
      </c>
      <c r="D19" s="61" t="s">
        <v>46</v>
      </c>
      <c r="E19" s="60"/>
      <c r="F19" s="59">
        <v>135</v>
      </c>
      <c r="G19" s="3"/>
      <c r="H19" s="3"/>
      <c r="I19" s="3"/>
      <c r="J19" s="10"/>
      <c r="K19" s="9"/>
      <c r="L19" s="9"/>
      <c r="M19" s="42"/>
    </row>
    <row r="20" spans="1:15" ht="33" customHeight="1">
      <c r="A20" s="44">
        <v>6</v>
      </c>
      <c r="B20" s="7" t="s">
        <v>48</v>
      </c>
      <c r="C20" s="54" t="s">
        <v>37</v>
      </c>
      <c r="D20" s="61" t="s">
        <v>38</v>
      </c>
      <c r="E20" s="60"/>
      <c r="F20" s="59">
        <v>135</v>
      </c>
      <c r="G20" s="3"/>
      <c r="H20" s="3"/>
      <c r="I20" s="3"/>
      <c r="J20" s="10"/>
      <c r="K20" s="9"/>
      <c r="L20" s="9"/>
      <c r="M20" s="42"/>
    </row>
    <row r="21" spans="1:15" ht="33.75">
      <c r="A21" s="44">
        <v>7</v>
      </c>
      <c r="B21" s="7" t="s">
        <v>54</v>
      </c>
      <c r="C21" s="54" t="s">
        <v>39</v>
      </c>
      <c r="D21" s="61" t="s">
        <v>38</v>
      </c>
      <c r="E21" s="60"/>
      <c r="F21" s="59">
        <v>135</v>
      </c>
      <c r="G21" s="3"/>
      <c r="H21" s="3"/>
      <c r="I21" s="3"/>
      <c r="J21" s="10"/>
      <c r="K21" s="9"/>
      <c r="L21" s="9"/>
      <c r="M21" s="42"/>
    </row>
    <row r="22" spans="1:15" ht="40.5">
      <c r="A22" s="44">
        <v>8</v>
      </c>
      <c r="B22" s="7" t="s">
        <v>25</v>
      </c>
      <c r="C22" s="53" t="s">
        <v>44</v>
      </c>
      <c r="D22" s="60" t="s">
        <v>17</v>
      </c>
      <c r="E22" s="60"/>
      <c r="F22" s="59">
        <v>378</v>
      </c>
      <c r="G22" s="3"/>
      <c r="H22" s="3"/>
      <c r="I22" s="3"/>
      <c r="J22" s="10"/>
      <c r="K22" s="9"/>
      <c r="L22" s="9"/>
      <c r="M22" s="42"/>
    </row>
    <row r="23" spans="1:15" ht="33.75">
      <c r="A23" s="44">
        <v>9</v>
      </c>
      <c r="B23" s="7" t="s">
        <v>55</v>
      </c>
      <c r="C23" s="53" t="s">
        <v>59</v>
      </c>
      <c r="D23" s="60" t="s">
        <v>17</v>
      </c>
      <c r="E23" s="60"/>
      <c r="F23" s="59">
        <v>378</v>
      </c>
      <c r="G23" s="3"/>
      <c r="H23" s="3"/>
      <c r="I23" s="3"/>
      <c r="J23" s="10"/>
      <c r="K23" s="9"/>
      <c r="L23" s="9"/>
      <c r="M23" s="42"/>
    </row>
    <row r="24" spans="1:15" ht="33.75">
      <c r="A24" s="44">
        <v>10</v>
      </c>
      <c r="B24" s="12" t="s">
        <v>41</v>
      </c>
      <c r="C24" s="53" t="s">
        <v>57</v>
      </c>
      <c r="D24" s="60" t="s">
        <v>38</v>
      </c>
      <c r="E24" s="60"/>
      <c r="F24" s="59">
        <v>14</v>
      </c>
      <c r="G24" s="3"/>
      <c r="H24" s="3"/>
      <c r="I24" s="3"/>
      <c r="J24" s="10"/>
      <c r="K24" s="9"/>
      <c r="L24" s="9"/>
      <c r="M24" s="42"/>
    </row>
    <row r="25" spans="1:15" ht="33.75">
      <c r="A25" s="44">
        <v>11</v>
      </c>
      <c r="B25" s="12" t="s">
        <v>42</v>
      </c>
      <c r="C25" s="53" t="s">
        <v>47</v>
      </c>
      <c r="D25" s="60" t="s">
        <v>38</v>
      </c>
      <c r="E25" s="60"/>
      <c r="F25" s="59">
        <v>28</v>
      </c>
      <c r="G25" s="3"/>
      <c r="H25" s="3"/>
      <c r="I25" s="3"/>
      <c r="J25" s="10"/>
      <c r="K25" s="9"/>
      <c r="L25" s="9"/>
      <c r="M25" s="42"/>
    </row>
    <row r="26" spans="1:15" ht="33.75">
      <c r="A26" s="44">
        <v>12</v>
      </c>
      <c r="B26" s="12" t="s">
        <v>43</v>
      </c>
      <c r="C26" s="53" t="s">
        <v>45</v>
      </c>
      <c r="D26" s="60" t="s">
        <v>38</v>
      </c>
      <c r="E26" s="60"/>
      <c r="F26" s="59">
        <v>378</v>
      </c>
      <c r="G26" s="3"/>
      <c r="H26" s="3"/>
      <c r="I26" s="3"/>
      <c r="J26" s="10"/>
      <c r="K26" s="9"/>
      <c r="L26" s="9"/>
      <c r="M26" s="42"/>
    </row>
    <row r="27" spans="1:15" ht="54">
      <c r="A27" s="44">
        <v>13</v>
      </c>
      <c r="B27" s="12" t="s">
        <v>53</v>
      </c>
      <c r="C27" s="53" t="s">
        <v>77</v>
      </c>
      <c r="D27" s="60" t="s">
        <v>8</v>
      </c>
      <c r="E27" s="60"/>
      <c r="F27" s="59">
        <v>901</v>
      </c>
      <c r="G27" s="3"/>
      <c r="H27" s="3"/>
      <c r="I27" s="3"/>
      <c r="J27" s="10"/>
      <c r="K27" s="9"/>
      <c r="L27" s="9"/>
      <c r="M27" s="42"/>
      <c r="O27" s="1" t="s">
        <v>20</v>
      </c>
    </row>
    <row r="28" spans="1:15" ht="33.75">
      <c r="A28" s="44">
        <v>14</v>
      </c>
      <c r="B28" s="12" t="s">
        <v>40</v>
      </c>
      <c r="C28" s="53" t="s">
        <v>58</v>
      </c>
      <c r="D28" s="60" t="s">
        <v>8</v>
      </c>
      <c r="E28" s="60"/>
      <c r="F28" s="59">
        <v>65</v>
      </c>
      <c r="G28" s="3"/>
      <c r="H28" s="3"/>
      <c r="I28" s="3"/>
      <c r="J28" s="10"/>
      <c r="K28" s="9"/>
      <c r="L28" s="9"/>
      <c r="M28" s="42"/>
    </row>
    <row r="29" spans="1:15" ht="24" customHeight="1">
      <c r="A29" s="44">
        <v>15</v>
      </c>
      <c r="B29" s="12"/>
      <c r="C29" s="53" t="s">
        <v>12</v>
      </c>
      <c r="D29" s="60" t="s">
        <v>10</v>
      </c>
      <c r="E29" s="60"/>
      <c r="F29" s="59">
        <v>2</v>
      </c>
      <c r="G29" s="3"/>
      <c r="H29" s="3"/>
      <c r="I29" s="3"/>
      <c r="J29" s="10"/>
      <c r="K29" s="9"/>
      <c r="L29" s="9"/>
      <c r="M29" s="42"/>
    </row>
    <row r="30" spans="1:15" ht="41.25" thickBot="1">
      <c r="A30" s="45">
        <v>16</v>
      </c>
      <c r="B30" s="46"/>
      <c r="C30" s="55" t="s">
        <v>51</v>
      </c>
      <c r="D30" s="62" t="s">
        <v>11</v>
      </c>
      <c r="E30" s="62"/>
      <c r="F30" s="63">
        <v>3</v>
      </c>
      <c r="G30" s="47"/>
      <c r="H30" s="47"/>
      <c r="I30" s="47"/>
      <c r="J30" s="48"/>
      <c r="K30" s="49"/>
      <c r="L30" s="49"/>
      <c r="M30" s="50"/>
    </row>
    <row r="31" spans="1:15" ht="15.75" thickBot="1">
      <c r="A31" s="71" t="s">
        <v>6</v>
      </c>
      <c r="B31" s="71"/>
      <c r="C31" s="71"/>
      <c r="D31" s="71"/>
      <c r="E31" s="71"/>
      <c r="F31" s="71"/>
      <c r="G31" s="72"/>
      <c r="H31" s="35"/>
      <c r="I31" s="36"/>
      <c r="J31" s="35"/>
      <c r="K31" s="36"/>
      <c r="L31" s="35"/>
      <c r="M31" s="37"/>
    </row>
    <row r="32" spans="1:15" ht="15.75">
      <c r="A32" s="73" t="s">
        <v>64</v>
      </c>
      <c r="B32" s="73"/>
      <c r="C32" s="73"/>
      <c r="D32" s="73"/>
      <c r="E32" s="73"/>
      <c r="F32" s="73"/>
      <c r="G32" s="73"/>
      <c r="H32" s="74"/>
      <c r="I32" s="73"/>
      <c r="J32" s="74"/>
      <c r="K32" s="73"/>
      <c r="L32" s="28" t="s">
        <v>65</v>
      </c>
      <c r="M32" s="29"/>
    </row>
    <row r="33" spans="1:13" ht="15.75">
      <c r="A33" s="90" t="s">
        <v>6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14"/>
    </row>
    <row r="34" spans="1:13" ht="15.75">
      <c r="A34" s="91" t="s">
        <v>66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13" t="s">
        <v>65</v>
      </c>
      <c r="M34" s="14"/>
    </row>
    <row r="35" spans="1:13" ht="15.75">
      <c r="A35" s="90" t="s">
        <v>67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15"/>
    </row>
    <row r="36" spans="1:13" ht="15.75">
      <c r="A36" s="91" t="s">
        <v>68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13" t="s">
        <v>65</v>
      </c>
      <c r="M36" s="14"/>
    </row>
    <row r="37" spans="1:13" ht="15.75">
      <c r="A37" s="90" t="s">
        <v>67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14"/>
    </row>
    <row r="38" spans="1:13" ht="16.5" thickBot="1">
      <c r="A38" s="91" t="s">
        <v>69</v>
      </c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16">
        <v>0.03</v>
      </c>
      <c r="M38" s="17"/>
    </row>
    <row r="39" spans="1:13" ht="16.5" thickBot="1">
      <c r="A39" s="92" t="s">
        <v>70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18"/>
    </row>
    <row r="40" spans="1:13">
      <c r="A40"/>
      <c r="B40"/>
      <c r="C40"/>
      <c r="D40"/>
      <c r="E40"/>
      <c r="F40"/>
      <c r="G40"/>
      <c r="H40"/>
      <c r="I40"/>
      <c r="J40"/>
      <c r="K40"/>
      <c r="L40"/>
      <c r="M40"/>
    </row>
    <row r="41" spans="1:13">
      <c r="A41"/>
      <c r="B41"/>
      <c r="C41"/>
      <c r="D41"/>
      <c r="E41"/>
      <c r="F41"/>
      <c r="G41"/>
      <c r="H41"/>
      <c r="I41"/>
      <c r="J41"/>
      <c r="K41"/>
      <c r="L41"/>
      <c r="M41"/>
    </row>
    <row r="42" spans="1:13" ht="15.75">
      <c r="A42" s="19"/>
      <c r="B42" s="19"/>
      <c r="C42" s="19"/>
      <c r="D42" s="20"/>
      <c r="E42" s="20"/>
      <c r="F42" s="21"/>
      <c r="G42" s="21"/>
      <c r="H42" s="22"/>
      <c r="I42" s="23"/>
      <c r="J42" s="22"/>
      <c r="K42" s="21"/>
      <c r="L42" s="24"/>
      <c r="M42"/>
    </row>
    <row r="43" spans="1:13" ht="15.75">
      <c r="A43" s="94" t="s">
        <v>71</v>
      </c>
      <c r="B43" s="94"/>
      <c r="C43" s="94"/>
      <c r="D43" s="94"/>
      <c r="E43" s="94"/>
      <c r="F43" s="21"/>
      <c r="G43" s="21"/>
      <c r="H43" s="21"/>
      <c r="I43" s="25" t="s">
        <v>72</v>
      </c>
      <c r="J43" s="21"/>
      <c r="K43" s="21"/>
      <c r="L43" s="24"/>
      <c r="M43"/>
    </row>
    <row r="44" spans="1:13" ht="15.7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/>
    </row>
    <row r="45" spans="1:13" ht="15.7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/>
    </row>
    <row r="46" spans="1:13" ht="15.7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/>
    </row>
    <row r="47" spans="1:13" ht="16.5" thickBot="1">
      <c r="A47" s="95" t="s">
        <v>73</v>
      </c>
      <c r="B47" s="95"/>
      <c r="C47"/>
      <c r="D47"/>
      <c r="E47" s="24"/>
      <c r="F47" s="24"/>
      <c r="G47" s="24"/>
      <c r="H47" s="24"/>
      <c r="I47" s="24"/>
      <c r="J47" s="24"/>
      <c r="K47" s="24"/>
      <c r="L47" s="24"/>
      <c r="M47"/>
    </row>
    <row r="48" spans="1:13" ht="39" customHeight="1" thickBot="1">
      <c r="A48" s="26">
        <v>1</v>
      </c>
      <c r="B48" s="96" t="s">
        <v>74</v>
      </c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7"/>
    </row>
    <row r="49" spans="1:13" ht="42.75" customHeight="1" thickBot="1">
      <c r="A49" s="26">
        <v>2</v>
      </c>
      <c r="B49" s="98" t="s">
        <v>75</v>
      </c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9"/>
    </row>
    <row r="50" spans="1:13" ht="81.75" customHeight="1" thickBot="1">
      <c r="A50" s="27">
        <v>3</v>
      </c>
      <c r="B50" s="88" t="s">
        <v>76</v>
      </c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9"/>
    </row>
  </sheetData>
  <mergeCells count="28">
    <mergeCell ref="K1:M1"/>
    <mergeCell ref="A31:G31"/>
    <mergeCell ref="A32:K32"/>
    <mergeCell ref="A33:L33"/>
    <mergeCell ref="A34:K34"/>
    <mergeCell ref="A2:M2"/>
    <mergeCell ref="A7:A15"/>
    <mergeCell ref="B7:B15"/>
    <mergeCell ref="G4:H4"/>
    <mergeCell ref="I4:J4"/>
    <mergeCell ref="K4:L4"/>
    <mergeCell ref="M4:M5"/>
    <mergeCell ref="A3:M3"/>
    <mergeCell ref="A4:A5"/>
    <mergeCell ref="B4:B5"/>
    <mergeCell ref="C4:C5"/>
    <mergeCell ref="D4:D5"/>
    <mergeCell ref="E4:F4"/>
    <mergeCell ref="A35:L35"/>
    <mergeCell ref="A36:K36"/>
    <mergeCell ref="A37:L37"/>
    <mergeCell ref="A38:K38"/>
    <mergeCell ref="A39:L39"/>
    <mergeCell ref="A43:E43"/>
    <mergeCell ref="A47:B47"/>
    <mergeCell ref="B48:M48"/>
    <mergeCell ref="B49:M49"/>
    <mergeCell ref="B50:M50"/>
  </mergeCells>
  <pageMargins left="0.57999999999999996" right="0.28999999999999998" top="0.36" bottom="0.34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xarjTARricxva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giorgi</cp:lastModifiedBy>
  <cp:lastPrinted>2016-08-12T08:50:31Z</cp:lastPrinted>
  <dcterms:created xsi:type="dcterms:W3CDTF">2015-07-23T09:45:16Z</dcterms:created>
  <dcterms:modified xsi:type="dcterms:W3CDTF">2016-08-12T09:42:37Z</dcterms:modified>
</cp:coreProperties>
</file>