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H9" i="1"/>
  <c r="F9" i="1"/>
  <c r="H10" i="1"/>
  <c r="H6" i="1"/>
  <c r="H7" i="1"/>
  <c r="H8" i="1"/>
  <c r="J7" i="1"/>
  <c r="J8" i="1"/>
  <c r="J10" i="1"/>
  <c r="J6" i="1"/>
  <c r="F7" i="1"/>
  <c r="F8" i="1"/>
  <c r="F10" i="1"/>
  <c r="F6" i="1"/>
  <c r="K9" i="1" l="1"/>
  <c r="K10" i="1"/>
  <c r="K8" i="1"/>
  <c r="K7" i="1"/>
  <c r="K6" i="1"/>
  <c r="K11" i="1" l="1"/>
  <c r="K12" i="1" s="1"/>
  <c r="K13" i="1" s="1"/>
  <c r="K14" i="1" l="1"/>
  <c r="K15" i="1" s="1"/>
  <c r="K16" i="1" s="1"/>
  <c r="K17" i="1" s="1"/>
</calcChain>
</file>

<file path=xl/sharedStrings.xml><?xml version="1.0" encoding="utf-8"?>
<sst xmlns="http://schemas.openxmlformats.org/spreadsheetml/2006/main" count="33" uniqueCount="25">
  <si>
    <t>jami</t>
  </si>
  <si>
    <t>#</t>
  </si>
  <si>
    <t>dasaxeleba</t>
  </si>
  <si>
    <t>ganz.</t>
  </si>
  <si>
    <t>raod</t>
  </si>
  <si>
    <t>sul jami</t>
  </si>
  <si>
    <t>masala</t>
  </si>
  <si>
    <t>xelfasi</t>
  </si>
  <si>
    <t>transporti</t>
  </si>
  <si>
    <t>გმ</t>
  </si>
  <si>
    <t>გეგმიური დაგროვება</t>
  </si>
  <si>
    <t>ზედნადები ხარჯები</t>
  </si>
  <si>
    <t>ჯამი</t>
  </si>
  <si>
    <t>ბორჯომის მუნიციპალიტეტის სოფელ მოლითის სასმელი წყლის სარეაბილიტაციო სამუშაოების 
ხარჯთაღრიცხვა</t>
  </si>
  <si>
    <t>არხის გაჭრა ექსკავატორით უკუმიყრის გათვალისწინებით სიღრმით 80 სმ სიგანით 50 სმ</t>
  </si>
  <si>
    <t>ფხვიერი გრუნტით ბალიშების მოწყობა პლასტმასის მილის ქვემოდან 10 სმ  და პლასტმასის მილის ზემმოდან 10 სმ სისქის</t>
  </si>
  <si>
    <t xml:space="preserve">დ-110 მმ-იანი პლასტმაისის მილის მიერთება არსებულ წყალსადენის მაგისტრალზე  </t>
  </si>
  <si>
    <t>ოპ.</t>
  </si>
  <si>
    <t>დ-110 მმ-იანი 10 ატმოსფეროზე გათვალისწინებული პლასტმაისის მილების მოწყობა სპეც უთოთი გადაბმით</t>
  </si>
  <si>
    <t>gm</t>
  </si>
  <si>
    <t>გაუთვალისწინებელი ხარჯები</t>
  </si>
  <si>
    <t xml:space="preserve">დ100მმ-იანი ლითონის მილიდან დ-110მმ-იან პლასტმასის მილზე გადამყვანი ადაპტორის მოწყობა </t>
  </si>
  <si>
    <t>ც</t>
  </si>
  <si>
    <t>erT. fasi lari</t>
  </si>
  <si>
    <t xml:space="preserve">pretendenti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</si>
</sst>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C19" sqref="C19:G19"/>
    </sheetView>
  </sheetViews>
  <sheetFormatPr defaultRowHeight="13.5" x14ac:dyDescent="0.25"/>
  <cols>
    <col min="1" max="1" width="3.85546875" style="15" customWidth="1"/>
    <col min="2" max="2" width="56.7109375" style="2" customWidth="1"/>
    <col min="3" max="3" width="5.42578125" style="2" customWidth="1"/>
    <col min="4" max="4" width="7.28515625" style="2" customWidth="1"/>
    <col min="5" max="5" width="8.42578125" style="2" customWidth="1"/>
    <col min="6" max="6" width="7.28515625" style="2" customWidth="1"/>
    <col min="7" max="7" width="7.140625" style="2" customWidth="1"/>
    <col min="8" max="8" width="7.28515625" style="2" customWidth="1"/>
    <col min="9" max="9" width="9.140625" style="2"/>
    <col min="10" max="10" width="7.85546875" style="2" customWidth="1"/>
    <col min="11" max="11" width="12.28515625" style="2" customWidth="1"/>
    <col min="12" max="12" width="11.85546875" style="2" customWidth="1"/>
    <col min="13" max="16384" width="9.140625" style="2"/>
  </cols>
  <sheetData>
    <row r="1" spans="1:12" ht="15.75" customHeight="1" x14ac:dyDescent="0.25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</row>
    <row r="2" spans="1:12" ht="24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1"/>
    </row>
    <row r="3" spans="1:12" ht="18.75" customHeight="1" thickBot="1" x14ac:dyDescent="0.35">
      <c r="A3" s="14"/>
      <c r="B3" s="48"/>
      <c r="C3" s="48"/>
      <c r="D3" s="48"/>
      <c r="E3" s="48"/>
      <c r="F3" s="48"/>
      <c r="G3" s="48"/>
      <c r="H3" s="48"/>
      <c r="I3" s="48"/>
      <c r="J3" s="9"/>
      <c r="K3" s="9"/>
      <c r="L3" s="4"/>
    </row>
    <row r="4" spans="1:12" ht="27" customHeight="1" x14ac:dyDescent="0.25">
      <c r="A4" s="49" t="s">
        <v>1</v>
      </c>
      <c r="B4" s="51" t="s">
        <v>2</v>
      </c>
      <c r="C4" s="53" t="s">
        <v>3</v>
      </c>
      <c r="D4" s="53" t="s">
        <v>4</v>
      </c>
      <c r="E4" s="55" t="s">
        <v>6</v>
      </c>
      <c r="F4" s="56"/>
      <c r="G4" s="55" t="s">
        <v>7</v>
      </c>
      <c r="H4" s="56"/>
      <c r="I4" s="55" t="s">
        <v>8</v>
      </c>
      <c r="J4" s="56"/>
      <c r="K4" s="57" t="s">
        <v>5</v>
      </c>
    </row>
    <row r="5" spans="1:12" ht="48" customHeight="1" thickBot="1" x14ac:dyDescent="0.3">
      <c r="A5" s="50"/>
      <c r="B5" s="52"/>
      <c r="C5" s="54"/>
      <c r="D5" s="54"/>
      <c r="E5" s="18" t="s">
        <v>23</v>
      </c>
      <c r="F5" s="18" t="s">
        <v>0</v>
      </c>
      <c r="G5" s="18" t="s">
        <v>23</v>
      </c>
      <c r="H5" s="18" t="s">
        <v>0</v>
      </c>
      <c r="I5" s="18" t="s">
        <v>23</v>
      </c>
      <c r="J5" s="18" t="s">
        <v>0</v>
      </c>
      <c r="K5" s="58"/>
    </row>
    <row r="6" spans="1:12" ht="39" customHeight="1" x14ac:dyDescent="0.25">
      <c r="A6" s="19">
        <v>1</v>
      </c>
      <c r="B6" s="20" t="s">
        <v>14</v>
      </c>
      <c r="C6" s="21" t="s">
        <v>19</v>
      </c>
      <c r="D6" s="21">
        <v>430</v>
      </c>
      <c r="E6" s="21"/>
      <c r="F6" s="21">
        <f>E6*D6</f>
        <v>0</v>
      </c>
      <c r="G6" s="21"/>
      <c r="H6" s="21">
        <f>G6*D6</f>
        <v>0</v>
      </c>
      <c r="I6" s="21"/>
      <c r="J6" s="21">
        <f>I6*D6</f>
        <v>0</v>
      </c>
      <c r="K6" s="22">
        <f>J6+H6+F6</f>
        <v>0</v>
      </c>
    </row>
    <row r="7" spans="1:12" ht="46.5" customHeight="1" x14ac:dyDescent="0.25">
      <c r="A7" s="23">
        <v>2</v>
      </c>
      <c r="B7" s="11" t="s">
        <v>18</v>
      </c>
      <c r="C7" s="6" t="s">
        <v>9</v>
      </c>
      <c r="D7" s="6">
        <v>430</v>
      </c>
      <c r="E7" s="6"/>
      <c r="F7" s="6">
        <f t="shared" ref="F7:F10" si="0">E7*D7</f>
        <v>0</v>
      </c>
      <c r="G7" s="6"/>
      <c r="H7" s="6">
        <f t="shared" ref="H7:H8" si="1">G7*D7</f>
        <v>0</v>
      </c>
      <c r="I7" s="6"/>
      <c r="J7" s="6">
        <f t="shared" ref="J7:J10" si="2">I7*D7</f>
        <v>0</v>
      </c>
      <c r="K7" s="24">
        <f t="shared" ref="K7:K10" si="3">J7+H7+F7</f>
        <v>0</v>
      </c>
    </row>
    <row r="8" spans="1:12" ht="51.75" customHeight="1" x14ac:dyDescent="0.25">
      <c r="A8" s="23">
        <v>3</v>
      </c>
      <c r="B8" s="11" t="s">
        <v>15</v>
      </c>
      <c r="C8" s="6" t="s">
        <v>19</v>
      </c>
      <c r="D8" s="6">
        <v>430</v>
      </c>
      <c r="E8" s="6"/>
      <c r="F8" s="6">
        <f t="shared" si="0"/>
        <v>0</v>
      </c>
      <c r="G8" s="6"/>
      <c r="H8" s="6">
        <f t="shared" si="1"/>
        <v>0</v>
      </c>
      <c r="I8" s="6"/>
      <c r="J8" s="6">
        <f t="shared" si="2"/>
        <v>0</v>
      </c>
      <c r="K8" s="24">
        <f t="shared" si="3"/>
        <v>0</v>
      </c>
    </row>
    <row r="9" spans="1:12" ht="32.25" customHeight="1" x14ac:dyDescent="0.25">
      <c r="A9" s="23"/>
      <c r="B9" s="11" t="s">
        <v>21</v>
      </c>
      <c r="C9" s="6" t="s">
        <v>22</v>
      </c>
      <c r="D9" s="6">
        <v>1</v>
      </c>
      <c r="E9" s="6"/>
      <c r="F9" s="6">
        <f>E9*D9</f>
        <v>0</v>
      </c>
      <c r="G9" s="6"/>
      <c r="H9" s="6">
        <f>G9*D9</f>
        <v>0</v>
      </c>
      <c r="I9" s="6"/>
      <c r="J9" s="6">
        <f>I9*D9</f>
        <v>0</v>
      </c>
      <c r="K9" s="24">
        <f>J9+H9+F9</f>
        <v>0</v>
      </c>
    </row>
    <row r="10" spans="1:12" ht="35.25" customHeight="1" thickBot="1" x14ac:dyDescent="0.3">
      <c r="A10" s="27">
        <v>4</v>
      </c>
      <c r="B10" s="28" t="s">
        <v>16</v>
      </c>
      <c r="C10" s="17" t="s">
        <v>17</v>
      </c>
      <c r="D10" s="17">
        <v>2</v>
      </c>
      <c r="E10" s="17"/>
      <c r="F10" s="17">
        <f t="shared" si="0"/>
        <v>0</v>
      </c>
      <c r="G10" s="17"/>
      <c r="H10" s="17">
        <f>G10*D10</f>
        <v>0</v>
      </c>
      <c r="I10" s="17"/>
      <c r="J10" s="17">
        <f t="shared" si="2"/>
        <v>0</v>
      </c>
      <c r="K10" s="29">
        <f t="shared" si="3"/>
        <v>0</v>
      </c>
    </row>
    <row r="11" spans="1:12" s="47" customFormat="1" ht="21.75" customHeight="1" thickBot="1" x14ac:dyDescent="0.3">
      <c r="A11" s="40"/>
      <c r="B11" s="41" t="s">
        <v>12</v>
      </c>
      <c r="C11" s="42"/>
      <c r="D11" s="43"/>
      <c r="E11" s="42"/>
      <c r="F11" s="45"/>
      <c r="G11" s="42"/>
      <c r="H11" s="45"/>
      <c r="I11" s="42"/>
      <c r="J11" s="45"/>
      <c r="K11" s="46">
        <f>K10+K9+K8+K7+K6</f>
        <v>0</v>
      </c>
    </row>
    <row r="12" spans="1:12" ht="21.75" customHeight="1" x14ac:dyDescent="0.25">
      <c r="A12" s="23"/>
      <c r="B12" s="11" t="s">
        <v>11</v>
      </c>
      <c r="C12" s="30"/>
      <c r="D12" s="31"/>
      <c r="E12" s="32"/>
      <c r="F12" s="33"/>
      <c r="G12" s="34"/>
      <c r="H12" s="33"/>
      <c r="I12" s="34"/>
      <c r="J12" s="33"/>
      <c r="K12" s="35">
        <f>K11*C12</f>
        <v>0</v>
      </c>
    </row>
    <row r="13" spans="1:12" ht="21.75" customHeight="1" x14ac:dyDescent="0.25">
      <c r="A13" s="25"/>
      <c r="B13" s="11" t="s">
        <v>12</v>
      </c>
      <c r="C13" s="6"/>
      <c r="D13" s="7"/>
      <c r="E13" s="8"/>
      <c r="F13" s="10"/>
      <c r="G13" s="5"/>
      <c r="H13" s="10"/>
      <c r="I13" s="5"/>
      <c r="J13" s="10"/>
      <c r="K13" s="26">
        <f>K11+K12</f>
        <v>0</v>
      </c>
    </row>
    <row r="14" spans="1:12" ht="21.75" customHeight="1" x14ac:dyDescent="0.25">
      <c r="A14" s="25"/>
      <c r="B14" s="11" t="s">
        <v>10</v>
      </c>
      <c r="C14" s="13"/>
      <c r="D14" s="7"/>
      <c r="E14" s="8"/>
      <c r="F14" s="10"/>
      <c r="G14" s="5"/>
      <c r="H14" s="10"/>
      <c r="I14" s="5"/>
      <c r="J14" s="10"/>
      <c r="K14" s="26">
        <f>K13*C14</f>
        <v>0</v>
      </c>
    </row>
    <row r="15" spans="1:12" ht="21.75" customHeight="1" x14ac:dyDescent="0.25">
      <c r="A15" s="25"/>
      <c r="B15" s="11" t="s">
        <v>12</v>
      </c>
      <c r="C15" s="6"/>
      <c r="D15" s="7"/>
      <c r="E15" s="8"/>
      <c r="F15" s="10"/>
      <c r="G15" s="5"/>
      <c r="H15" s="10"/>
      <c r="I15" s="5"/>
      <c r="J15" s="10"/>
      <c r="K15" s="26">
        <f>K13+K14</f>
        <v>0</v>
      </c>
    </row>
    <row r="16" spans="1:12" ht="21.75" customHeight="1" thickBot="1" x14ac:dyDescent="0.3">
      <c r="A16" s="36"/>
      <c r="B16" s="28" t="s">
        <v>20</v>
      </c>
      <c r="C16" s="39">
        <v>0.02</v>
      </c>
      <c r="D16" s="7"/>
      <c r="E16" s="8"/>
      <c r="F16" s="37"/>
      <c r="G16" s="7"/>
      <c r="H16" s="37"/>
      <c r="I16" s="7"/>
      <c r="J16" s="37"/>
      <c r="K16" s="38">
        <f>K15*C16</f>
        <v>0</v>
      </c>
    </row>
    <row r="17" spans="1:13" ht="21.75" customHeight="1" thickBot="1" x14ac:dyDescent="0.3">
      <c r="A17" s="40"/>
      <c r="B17" s="41" t="s">
        <v>12</v>
      </c>
      <c r="C17" s="42"/>
      <c r="D17" s="43"/>
      <c r="E17" s="44"/>
      <c r="F17" s="45"/>
      <c r="G17" s="43"/>
      <c r="H17" s="45"/>
      <c r="I17" s="43"/>
      <c r="J17" s="45"/>
      <c r="K17" s="46">
        <f>K15+K16</f>
        <v>0</v>
      </c>
    </row>
    <row r="19" spans="1:13" ht="23.25" customHeight="1" x14ac:dyDescent="0.25">
      <c r="B19" s="2" t="s">
        <v>24</v>
      </c>
      <c r="C19" s="59"/>
      <c r="D19" s="59"/>
      <c r="E19" s="59"/>
      <c r="F19" s="59"/>
      <c r="G19" s="59"/>
      <c r="M19"/>
    </row>
    <row r="44" spans="1:7" x14ac:dyDescent="0.25">
      <c r="A44" s="16"/>
    </row>
    <row r="45" spans="1:7" x14ac:dyDescent="0.25">
      <c r="C45" s="12"/>
      <c r="D45" s="12"/>
      <c r="E45" s="12"/>
      <c r="F45" s="12"/>
      <c r="G45" s="3"/>
    </row>
    <row r="46" spans="1:7" x14ac:dyDescent="0.25">
      <c r="B46" s="12"/>
    </row>
  </sheetData>
  <mergeCells count="10">
    <mergeCell ref="A1:K2"/>
    <mergeCell ref="B3:I3"/>
    <mergeCell ref="A4:A5"/>
    <mergeCell ref="B4:B5"/>
    <mergeCell ref="C4:C5"/>
    <mergeCell ref="D4:D5"/>
    <mergeCell ref="E4:F4"/>
    <mergeCell ref="G4:H4"/>
    <mergeCell ref="I4:J4"/>
    <mergeCell ref="K4:K5"/>
  </mergeCells>
  <pageMargins left="0.2" right="0.19" top="0.3" bottom="0.16" header="0.13" footer="0.1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2016-08-11T12:43:41Z</dcterms:modified>
</cp:coreProperties>
</file>