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10" windowWidth="13395" windowHeight="11700" activeTab="5"/>
  </bookViews>
  <sheets>
    <sheet name="მამი" sheetId="8" r:id="rId1"/>
    <sheet name="ჭველიერი" sheetId="24" r:id="rId2"/>
    <sheet name="მუწდი" sheetId="20" r:id="rId3"/>
    <sheet name="დურაში" sheetId="21" r:id="rId4"/>
    <sheet name="ესიერი" sheetId="22" r:id="rId5"/>
    <sheet name="საყდარი-შტვილი" sheetId="23" r:id="rId6"/>
  </sheets>
  <definedNames>
    <definedName name="_xlnm.Print_Area" localSheetId="3">დურაში!$A$1:$G$26</definedName>
    <definedName name="_xlnm.Print_Area" localSheetId="4">ესიერი!$A$1:$G$25</definedName>
    <definedName name="_xlnm.Print_Area" localSheetId="0">მამი!$A$1:$G$26</definedName>
    <definedName name="_xlnm.Print_Area" localSheetId="2">მუწდი!$A$1:$G$27</definedName>
    <definedName name="_xlnm.Print_Area" localSheetId="5">'საყდარი-შტვილი'!$A$1:$G$25</definedName>
  </definedNames>
  <calcPr calcId="145621"/>
</workbook>
</file>

<file path=xl/calcChain.xml><?xml version="1.0" encoding="utf-8"?>
<calcChain xmlns="http://schemas.openxmlformats.org/spreadsheetml/2006/main">
  <c r="E16" i="24" l="1"/>
</calcChain>
</file>

<file path=xl/sharedStrings.xml><?xml version="1.0" encoding="utf-8"?>
<sst xmlns="http://schemas.openxmlformats.org/spreadsheetml/2006/main" count="287" uniqueCount="66">
  <si>
    <t>#</t>
  </si>
  <si>
    <t>1</t>
  </si>
  <si>
    <r>
      <t>m</t>
    </r>
    <r>
      <rPr>
        <vertAlign val="superscript"/>
        <sz val="10"/>
        <rFont val="AcadNusx"/>
      </rPr>
      <t>3</t>
    </r>
  </si>
  <si>
    <t>2</t>
  </si>
  <si>
    <t>3</t>
  </si>
  <si>
    <t>4</t>
  </si>
  <si>
    <t>5</t>
  </si>
  <si>
    <t>6</t>
  </si>
  <si>
    <t>kg</t>
  </si>
  <si>
    <t>7</t>
  </si>
  <si>
    <t>8</t>
  </si>
  <si>
    <t>9</t>
  </si>
  <si>
    <r>
      <t>m</t>
    </r>
    <r>
      <rPr>
        <vertAlign val="superscript"/>
        <sz val="10"/>
        <rFont val="AcadNusx"/>
      </rPr>
      <t>2</t>
    </r>
  </si>
  <si>
    <r>
      <t xml:space="preserve">betonis Raris mowyoba betonis markiT </t>
    </r>
    <r>
      <rPr>
        <sz val="10"/>
        <rFont val="Calibri"/>
        <family val="2"/>
        <scheme val="minor"/>
      </rPr>
      <t>B22,5 F200 W6</t>
    </r>
  </si>
  <si>
    <r>
      <t xml:space="preserve">armaturis badis mowyoba 8 mm. diametris </t>
    </r>
    <r>
      <rPr>
        <sz val="10"/>
        <rFont val="Calibri"/>
        <family val="2"/>
        <scheme val="minor"/>
      </rPr>
      <t xml:space="preserve">A-I </t>
    </r>
    <r>
      <rPr>
        <sz val="10"/>
        <rFont val="AcadNusx"/>
      </rPr>
      <t>klasis armaturiT</t>
    </r>
  </si>
  <si>
    <t>grZ.m.</t>
  </si>
  <si>
    <t>#1 da #2 monakveTebis moSandakeba meqanizirebuli wesiT</t>
  </si>
  <si>
    <t>#1 monakveTis safaris mowyoba qviSa-xreSovani safariT saS. sisqiT 60 sm.</t>
  </si>
  <si>
    <t>#2 monakveTis safaris mowyoba qviSa-xreSovani safariT saS. sisqiT 60 sm.</t>
  </si>
  <si>
    <t>t</t>
  </si>
  <si>
    <t>xarjTaxricxva</t>
  </si>
  <si>
    <r>
      <rPr>
        <b/>
        <sz val="10"/>
        <color theme="1"/>
        <rFont val="AcadNusx"/>
      </rPr>
      <t>safuZveli:</t>
    </r>
    <r>
      <rPr>
        <sz val="10"/>
        <color theme="1"/>
        <rFont val="AcadNusx"/>
      </rPr>
      <t xml:space="preserve"> samuSaoTa moculobebis uwyisi</t>
    </r>
  </si>
  <si>
    <t>preiskurantis,
 gamsxvilebuli saxarjTaRr. normebis, ganfasebis da sxvaTa #</t>
  </si>
  <si>
    <t>samuSaoTa an danaxarjTa dasaxeleba</t>
  </si>
  <si>
    <t>erTeulis ganzomileba</t>
  </si>
  <si>
    <t>erTeulis raodenoba</t>
  </si>
  <si>
    <t>erTeulis Rirebuleba larebSi</t>
  </si>
  <si>
    <t>saerTo Rirebuleba, larebSi</t>
  </si>
  <si>
    <t>sul</t>
  </si>
  <si>
    <t>zednadebi xarJebi</t>
  </si>
  <si>
    <t>saxarjTaRricxvo mogeba</t>
  </si>
  <si>
    <t>lari</t>
  </si>
  <si>
    <t>%</t>
  </si>
  <si>
    <t>gauTvaliswinebeli samuSaoebi da xarjebi</t>
  </si>
  <si>
    <t>d. R. g.</t>
  </si>
  <si>
    <t>j a m i</t>
  </si>
  <si>
    <r>
      <rPr>
        <b/>
        <sz val="10"/>
        <color theme="1"/>
        <rFont val="AcadNusx"/>
      </rPr>
      <t>Sedgenilia</t>
    </r>
    <r>
      <rPr>
        <sz val="10"/>
        <color theme="1"/>
        <rFont val="AcadNusx"/>
      </rPr>
      <t>: 2015wlis III kvartlis fasebSi</t>
    </r>
  </si>
  <si>
    <t>1-80-3</t>
  </si>
  <si>
    <t>1-116-3</t>
  </si>
  <si>
    <t>27-7-2</t>
  </si>
  <si>
    <t>27-11-1,4</t>
  </si>
  <si>
    <t>30-5-1</t>
  </si>
  <si>
    <t>37-66-1</t>
  </si>
  <si>
    <t>mSeneblobis eqspertizis Rirebuleba</t>
  </si>
  <si>
    <t>teritoriis moSandakeba meqanizirebuli wesiT</t>
  </si>
  <si>
    <t>safaris mowyoba qviSa-xreSovani safariT saS. sisqiT 25 sm.</t>
  </si>
  <si>
    <t>liTonis milis mowyoba d-400</t>
  </si>
  <si>
    <t>22-5-11</t>
  </si>
  <si>
    <t>safaris mowyoba qviSa-xreSovani safariT saS. sisqiT 30 sm.</t>
  </si>
  <si>
    <t>safuzvlis zeda fena fraqciuli RorRi (0_40mm), sisqiT 12sm.</t>
  </si>
  <si>
    <t>1-22-5</t>
  </si>
  <si>
    <t>gruntis damuSaveba meqanizirebuli wesiT, datvirTva da 1 km-ze gataniT</t>
  </si>
  <si>
    <t>gruntis damuSaveba xeliT, adgilze mosworebiT, datvirTva da 1 km-ze gataniT</t>
  </si>
  <si>
    <t>kiuvetis moswayobad. gruntis damuSaveba meqanizirebuli wesiT, datvirTva da 1 km-ze gataniT</t>
  </si>
  <si>
    <t>kiuvetis mosawyobad gruntis damuSaveba kiuvetSi xeliT, datvirTva da 1 km-ze gataniT</t>
  </si>
  <si>
    <t>gruntis gatana 1 km-ze</t>
  </si>
  <si>
    <t>safuZvlis qveda fena, qviSa-xreSovani nareviT sisqiT 35sm.</t>
  </si>
  <si>
    <t xml:space="preserve"> sof. mamis Sida sasoflo gza
</t>
  </si>
  <si>
    <t>sof. Wvelieri, ema lipartelianis saxlidan mirian xabulianis saxlamde gzis mowyoba</t>
  </si>
  <si>
    <t xml:space="preserve">sof. muwdisSi sasoflo gzis mowyoba
</t>
  </si>
  <si>
    <t xml:space="preserve"> sof. duraSis gzebis mowyoba
</t>
  </si>
  <si>
    <t xml:space="preserve">sof. esieris gzebis mowyoba
</t>
  </si>
  <si>
    <t xml:space="preserve">sof. saydari-Stvilis mimarTulebiT gzis mowyoba
</t>
  </si>
  <si>
    <r>
      <t xml:space="preserve">შენიშვნა:  </t>
    </r>
    <r>
      <rPr>
        <sz val="11"/>
        <rFont val="Calibri"/>
        <family val="2"/>
        <charset val="204"/>
        <scheme val="minor"/>
      </rPr>
      <t xml:space="preserve">რადგან ექსპერტიზის ღირებულება  მიმატებულია ცხრილის ბოლოს. მთლიანი ფასი იანგარიშეთ  დ.ღ.გ  ჩათვლით, ხოლო სისტემაში  ფასის წარდგენისას მიუთითეთ ფასი დ.ღ.გ-ს გამოკლებით  </t>
    </r>
  </si>
  <si>
    <r>
      <t xml:space="preserve">შენიშვნა:  </t>
    </r>
    <r>
      <rPr>
        <sz val="11"/>
        <rFont val="Calibri"/>
        <family val="2"/>
        <charset val="204"/>
        <scheme val="minor"/>
      </rPr>
      <t xml:space="preserve">რადგან ექსპერტიზის ღირებულება  მიმატებულია ცხრილის ბოლოს. მთლიანი ფასი იანგარიშეთ  დ.ღ.გ-ს                        ჩათვლით,       ხოლო სისტემაში  ფასის წარდგენისას მიუთითეთ ფასი დ.ღ.გ-ს გამოკლებით  </t>
    </r>
  </si>
  <si>
    <r>
      <t xml:space="preserve">შენიშვნა:  </t>
    </r>
    <r>
      <rPr>
        <sz val="11"/>
        <rFont val="Calibri"/>
        <family val="2"/>
        <charset val="204"/>
        <scheme val="minor"/>
      </rPr>
      <t xml:space="preserve">რადგან ექსპერტიზის ღირებულება  მიმატებულია ცხრილის ბოლოს. მთლიანი ფასი იანგარიშეთ  დ.ღ.გ-ს  ჩათვლით, ხოლო სისტემაში  ფასის წარდგენისას მიუთითეთ ფასი დ.ღ.გ-ს გამოკლებით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</si>
</sst>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AcadMtavr"/>
    </font>
    <font>
      <sz val="12"/>
      <color theme="1"/>
      <name val="AcadMtavr"/>
    </font>
    <font>
      <b/>
      <sz val="12"/>
      <color theme="1"/>
      <name val="AcadMtavr"/>
    </font>
    <font>
      <i/>
      <sz val="10"/>
      <color theme="1"/>
      <name val="AcadMtavr"/>
    </font>
    <font>
      <sz val="10"/>
      <name val="AcadNusx"/>
    </font>
    <font>
      <vertAlign val="superscript"/>
      <sz val="10"/>
      <name val="AcadNusx"/>
    </font>
    <font>
      <sz val="10"/>
      <color rgb="FFFF0000"/>
      <name val="AcadNusx"/>
    </font>
    <font>
      <sz val="10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color theme="1"/>
      <name val="AcadNusx"/>
    </font>
    <font>
      <b/>
      <sz val="10"/>
      <color theme="1"/>
      <name val="AcadNusx"/>
    </font>
    <font>
      <sz val="10"/>
      <color theme="1"/>
      <name val="Calibri"/>
      <family val="2"/>
      <scheme val="minor"/>
    </font>
    <font>
      <b/>
      <sz val="10"/>
      <color theme="1"/>
      <name val="AcadMtavr"/>
    </font>
    <font>
      <b/>
      <i/>
      <sz val="11"/>
      <color theme="1"/>
      <name val="Calibri"/>
      <family val="2"/>
      <charset val="1"/>
      <scheme val="minor"/>
    </font>
    <font>
      <b/>
      <i/>
      <sz val="10"/>
      <name val="AcadNusx"/>
    </font>
    <font>
      <sz val="11"/>
      <color rgb="FFFF0000"/>
      <name val="Calibri"/>
      <family val="2"/>
      <charset val="1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2" fillId="0" borderId="0" xfId="0" applyFont="1"/>
    <xf numFmtId="1" fontId="0" fillId="0" borderId="0" xfId="0" applyNumberFormat="1" applyAlignment="1">
      <alignment horizontal="center"/>
    </xf>
    <xf numFmtId="0" fontId="13" fillId="0" borderId="1" xfId="0" applyFont="1" applyBorder="1" applyAlignment="1">
      <alignment horizontal="center" vertical="center" textRotation="90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2" fontId="0" fillId="0" borderId="0" xfId="0" applyNumberFormat="1"/>
    <xf numFmtId="2" fontId="9" fillId="0" borderId="1" xfId="0" applyNumberFormat="1" applyFont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4"/>
  <sheetViews>
    <sheetView zoomScaleNormal="100" zoomScaleSheetLayoutView="55" workbookViewId="0">
      <selection activeCell="M8" sqref="M8"/>
    </sheetView>
  </sheetViews>
  <sheetFormatPr defaultRowHeight="15" x14ac:dyDescent="0.25"/>
  <cols>
    <col min="1" max="1" width="3.140625" bestFit="1" customWidth="1"/>
    <col min="2" max="2" width="16.5703125" customWidth="1"/>
    <col min="3" max="3" width="63.28515625" customWidth="1"/>
    <col min="4" max="4" width="9.85546875" customWidth="1"/>
    <col min="5" max="5" width="9" customWidth="1"/>
    <col min="6" max="6" width="15.28515625" customWidth="1"/>
  </cols>
  <sheetData>
    <row r="1" spans="1:80" ht="36.75" customHeight="1" x14ac:dyDescent="0.3">
      <c r="A1" s="25" t="s">
        <v>57</v>
      </c>
      <c r="B1" s="25"/>
      <c r="C1" s="25"/>
      <c r="D1" s="25"/>
      <c r="E1" s="25"/>
      <c r="F1" s="25"/>
    </row>
    <row r="2" spans="1:80" ht="25.5" customHeight="1" x14ac:dyDescent="0.25">
      <c r="A2" s="26" t="s">
        <v>20</v>
      </c>
      <c r="B2" s="26"/>
      <c r="C2" s="26"/>
      <c r="D2" s="26"/>
      <c r="E2" s="26"/>
      <c r="F2" s="26"/>
      <c r="G2" s="26"/>
    </row>
    <row r="3" spans="1:80" s="12" customFormat="1" ht="23.25" customHeight="1" x14ac:dyDescent="0.2">
      <c r="A3" s="9" t="s">
        <v>21</v>
      </c>
      <c r="B3" s="10"/>
      <c r="C3" s="9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</row>
    <row r="4" spans="1:80" s="12" customFormat="1" ht="18.75" customHeight="1" x14ac:dyDescent="0.25">
      <c r="A4" s="9" t="s">
        <v>36</v>
      </c>
      <c r="B4" s="8"/>
      <c r="C4"/>
      <c r="D4" s="8"/>
      <c r="E4" s="8"/>
      <c r="F4" s="8"/>
      <c r="G4" s="13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</row>
    <row r="5" spans="1:80" ht="15.75" customHeight="1" x14ac:dyDescent="0.25"/>
    <row r="6" spans="1:80" ht="110.25" customHeight="1" x14ac:dyDescent="0.25">
      <c r="A6" s="1" t="s">
        <v>0</v>
      </c>
      <c r="B6" s="14" t="s">
        <v>22</v>
      </c>
      <c r="C6" s="1" t="s">
        <v>23</v>
      </c>
      <c r="D6" s="14" t="s">
        <v>24</v>
      </c>
      <c r="E6" s="14" t="s">
        <v>25</v>
      </c>
      <c r="F6" s="14" t="s">
        <v>26</v>
      </c>
      <c r="G6" s="14" t="s">
        <v>27</v>
      </c>
    </row>
    <row r="7" spans="1:80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</row>
    <row r="8" spans="1:80" s="6" customFormat="1" ht="15.75" x14ac:dyDescent="0.25">
      <c r="A8" s="3" t="s">
        <v>1</v>
      </c>
      <c r="B8" s="3" t="s">
        <v>38</v>
      </c>
      <c r="C8" s="4" t="s">
        <v>16</v>
      </c>
      <c r="D8" s="3" t="s">
        <v>12</v>
      </c>
      <c r="E8" s="7">
        <v>771</v>
      </c>
      <c r="F8" s="7"/>
      <c r="G8" s="7"/>
    </row>
    <row r="9" spans="1:80" s="6" customFormat="1" ht="27" x14ac:dyDescent="0.25">
      <c r="A9" s="3" t="s">
        <v>3</v>
      </c>
      <c r="B9" s="3" t="s">
        <v>39</v>
      </c>
      <c r="C9" s="4" t="s">
        <v>17</v>
      </c>
      <c r="D9" s="3" t="s">
        <v>12</v>
      </c>
      <c r="E9" s="7">
        <v>434.2</v>
      </c>
      <c r="F9" s="18"/>
      <c r="G9" s="7"/>
    </row>
    <row r="10" spans="1:80" s="6" customFormat="1" ht="27" x14ac:dyDescent="0.25">
      <c r="A10" s="3" t="s">
        <v>4</v>
      </c>
      <c r="B10" s="3" t="s">
        <v>39</v>
      </c>
      <c r="C10" s="4" t="s">
        <v>18</v>
      </c>
      <c r="D10" s="3" t="s">
        <v>12</v>
      </c>
      <c r="E10" s="7">
        <v>224.2</v>
      </c>
      <c r="F10" s="18"/>
      <c r="G10" s="7"/>
    </row>
    <row r="11" spans="1:80" ht="18" customHeight="1" x14ac:dyDescent="0.25">
      <c r="A11" s="22" t="s">
        <v>28</v>
      </c>
      <c r="B11" s="23"/>
      <c r="C11" s="24"/>
      <c r="D11" s="15" t="s">
        <v>31</v>
      </c>
      <c r="E11" s="16"/>
      <c r="F11" s="5"/>
      <c r="G11" s="7"/>
    </row>
    <row r="12" spans="1:80" ht="18" customHeight="1" x14ac:dyDescent="0.25">
      <c r="A12" s="22" t="s">
        <v>29</v>
      </c>
      <c r="B12" s="23"/>
      <c r="C12" s="24"/>
      <c r="D12" s="15" t="s">
        <v>32</v>
      </c>
      <c r="E12" s="16">
        <v>10</v>
      </c>
      <c r="F12" s="5"/>
      <c r="G12" s="7"/>
    </row>
    <row r="13" spans="1:80" ht="18" customHeight="1" x14ac:dyDescent="0.25">
      <c r="A13" s="22" t="s">
        <v>28</v>
      </c>
      <c r="B13" s="23"/>
      <c r="C13" s="24"/>
      <c r="D13" s="15" t="s">
        <v>31</v>
      </c>
      <c r="E13" s="16"/>
      <c r="F13" s="5"/>
      <c r="G13" s="7"/>
    </row>
    <row r="14" spans="1:80" ht="18" customHeight="1" x14ac:dyDescent="0.25">
      <c r="A14" s="22" t="s">
        <v>30</v>
      </c>
      <c r="B14" s="23"/>
      <c r="C14" s="24"/>
      <c r="D14" s="15" t="s">
        <v>32</v>
      </c>
      <c r="E14" s="16">
        <v>8</v>
      </c>
      <c r="F14" s="5"/>
      <c r="G14" s="7"/>
    </row>
    <row r="15" spans="1:80" ht="18" customHeight="1" x14ac:dyDescent="0.25">
      <c r="A15" s="22" t="s">
        <v>28</v>
      </c>
      <c r="B15" s="23"/>
      <c r="C15" s="24"/>
      <c r="D15" s="15" t="s">
        <v>31</v>
      </c>
      <c r="E15" s="16"/>
      <c r="F15" s="5"/>
      <c r="G15" s="7"/>
    </row>
    <row r="16" spans="1:80" ht="18" customHeight="1" x14ac:dyDescent="0.25">
      <c r="A16" s="22" t="s">
        <v>33</v>
      </c>
      <c r="B16" s="23"/>
      <c r="C16" s="24"/>
      <c r="D16" s="15" t="s">
        <v>32</v>
      </c>
      <c r="E16" s="16">
        <v>3</v>
      </c>
      <c r="F16" s="5"/>
      <c r="G16" s="7"/>
    </row>
    <row r="17" spans="1:10" ht="18" customHeight="1" x14ac:dyDescent="0.25">
      <c r="A17" s="22" t="s">
        <v>28</v>
      </c>
      <c r="B17" s="23"/>
      <c r="C17" s="24"/>
      <c r="D17" s="15" t="s">
        <v>31</v>
      </c>
      <c r="E17" s="16"/>
      <c r="F17" s="5"/>
      <c r="G17" s="7"/>
    </row>
    <row r="18" spans="1:10" ht="18" customHeight="1" x14ac:dyDescent="0.25">
      <c r="A18" s="22" t="s">
        <v>34</v>
      </c>
      <c r="B18" s="23"/>
      <c r="C18" s="24"/>
      <c r="D18" s="15" t="s">
        <v>32</v>
      </c>
      <c r="E18" s="16">
        <v>18</v>
      </c>
      <c r="F18" s="5"/>
      <c r="G18" s="7"/>
    </row>
    <row r="19" spans="1:10" ht="18" customHeight="1" x14ac:dyDescent="0.25">
      <c r="A19" s="22" t="s">
        <v>35</v>
      </c>
      <c r="B19" s="23"/>
      <c r="C19" s="24"/>
      <c r="D19" s="15" t="s">
        <v>31</v>
      </c>
      <c r="E19" s="16"/>
      <c r="F19" s="5"/>
      <c r="G19" s="7"/>
      <c r="I19" s="17"/>
      <c r="J19" s="17"/>
    </row>
    <row r="20" spans="1:10" x14ac:dyDescent="0.25">
      <c r="A20" s="22" t="s">
        <v>43</v>
      </c>
      <c r="B20" s="23"/>
      <c r="C20" s="24"/>
      <c r="D20" s="19" t="s">
        <v>32</v>
      </c>
      <c r="E20" s="20">
        <v>1.6</v>
      </c>
      <c r="F20" s="21"/>
      <c r="G20" s="7"/>
    </row>
    <row r="21" spans="1:10" ht="24.75" customHeight="1" x14ac:dyDescent="0.25">
      <c r="A21" s="22" t="s">
        <v>35</v>
      </c>
      <c r="B21" s="23"/>
      <c r="C21" s="24"/>
      <c r="D21" s="15" t="s">
        <v>31</v>
      </c>
      <c r="E21" s="16"/>
      <c r="F21" s="5"/>
      <c r="G21" s="7"/>
    </row>
    <row r="24" spans="1:10" ht="37.5" customHeight="1" x14ac:dyDescent="0.25">
      <c r="A24" s="28" t="s">
        <v>63</v>
      </c>
      <c r="B24" s="28"/>
      <c r="C24" s="28"/>
      <c r="D24" s="28"/>
      <c r="E24" s="28"/>
      <c r="F24" s="28"/>
      <c r="G24" s="28"/>
    </row>
  </sheetData>
  <mergeCells count="14">
    <mergeCell ref="A24:G24"/>
    <mergeCell ref="A20:C20"/>
    <mergeCell ref="A21:C21"/>
    <mergeCell ref="A1:F1"/>
    <mergeCell ref="A2:G2"/>
    <mergeCell ref="A11:C11"/>
    <mergeCell ref="A12:C12"/>
    <mergeCell ref="A18:C18"/>
    <mergeCell ref="A19:C19"/>
    <mergeCell ref="A13:C13"/>
    <mergeCell ref="A14:C14"/>
    <mergeCell ref="A15:C15"/>
    <mergeCell ref="A16:C16"/>
    <mergeCell ref="A17:C17"/>
  </mergeCells>
  <pageMargins left="0.7" right="0.7" top="0.75" bottom="0.75" header="0.3" footer="0.3"/>
  <pageSetup paperSize="9" scale="6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"/>
  <sheetViews>
    <sheetView topLeftCell="A25" zoomScaleNormal="100" zoomScaleSheetLayoutView="70" workbookViewId="0">
      <selection activeCell="E37" sqref="E37"/>
    </sheetView>
  </sheetViews>
  <sheetFormatPr defaultRowHeight="15" x14ac:dyDescent="0.25"/>
  <cols>
    <col min="1" max="1" width="3.140625" bestFit="1" customWidth="1"/>
    <col min="2" max="2" width="16" customWidth="1"/>
    <col min="3" max="3" width="59.7109375" customWidth="1"/>
    <col min="4" max="4" width="9.85546875" customWidth="1"/>
    <col min="5" max="5" width="9" customWidth="1"/>
    <col min="6" max="6" width="15.28515625" customWidth="1"/>
    <col min="9" max="9" width="9.140625" customWidth="1"/>
  </cols>
  <sheetData>
    <row r="1" spans="1:80" ht="51.75" customHeight="1" x14ac:dyDescent="0.25">
      <c r="A1" s="27" t="s">
        <v>58</v>
      </c>
      <c r="B1" s="27"/>
      <c r="C1" s="27"/>
      <c r="D1" s="27"/>
      <c r="E1" s="27"/>
      <c r="F1" s="27"/>
    </row>
    <row r="2" spans="1:80" ht="33" customHeight="1" x14ac:dyDescent="0.25">
      <c r="A2" s="26" t="s">
        <v>20</v>
      </c>
      <c r="B2" s="26"/>
      <c r="C2" s="26"/>
      <c r="D2" s="26"/>
      <c r="E2" s="26"/>
      <c r="F2" s="26"/>
      <c r="G2" s="26"/>
    </row>
    <row r="3" spans="1:80" s="12" customFormat="1" ht="23.25" customHeight="1" x14ac:dyDescent="0.2">
      <c r="A3" s="9" t="s">
        <v>21</v>
      </c>
      <c r="B3" s="10"/>
      <c r="C3" s="9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</row>
    <row r="4" spans="1:80" s="12" customFormat="1" ht="18.75" customHeight="1" x14ac:dyDescent="0.25">
      <c r="A4" s="9" t="s">
        <v>36</v>
      </c>
      <c r="B4" s="8"/>
      <c r="C4"/>
      <c r="D4" s="8"/>
      <c r="E4" s="8"/>
      <c r="F4" s="8"/>
      <c r="G4" s="13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</row>
    <row r="5" spans="1:80" ht="15.75" customHeight="1" x14ac:dyDescent="0.25"/>
    <row r="6" spans="1:80" ht="110.25" customHeight="1" x14ac:dyDescent="0.25">
      <c r="A6" s="1" t="s">
        <v>0</v>
      </c>
      <c r="B6" s="14" t="s">
        <v>22</v>
      </c>
      <c r="C6" s="1" t="s">
        <v>23</v>
      </c>
      <c r="D6" s="14" t="s">
        <v>24</v>
      </c>
      <c r="E6" s="14" t="s">
        <v>25</v>
      </c>
      <c r="F6" s="14" t="s">
        <v>26</v>
      </c>
      <c r="G6" s="14" t="s">
        <v>27</v>
      </c>
    </row>
    <row r="7" spans="1:80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</row>
    <row r="8" spans="1:80" s="6" customFormat="1" ht="27" x14ac:dyDescent="0.25">
      <c r="A8" s="3" t="s">
        <v>1</v>
      </c>
      <c r="B8" s="3" t="s">
        <v>50</v>
      </c>
      <c r="C8" s="4" t="s">
        <v>51</v>
      </c>
      <c r="D8" s="3" t="s">
        <v>2</v>
      </c>
      <c r="E8" s="5">
        <v>835</v>
      </c>
      <c r="F8" s="7"/>
      <c r="G8" s="7"/>
    </row>
    <row r="9" spans="1:80" s="6" customFormat="1" ht="27" x14ac:dyDescent="0.25">
      <c r="A9" s="3" t="s">
        <v>3</v>
      </c>
      <c r="B9" s="3" t="s">
        <v>37</v>
      </c>
      <c r="C9" s="4" t="s">
        <v>52</v>
      </c>
      <c r="D9" s="3" t="s">
        <v>2</v>
      </c>
      <c r="E9" s="5">
        <v>83.5</v>
      </c>
      <c r="F9" s="7"/>
      <c r="G9" s="7"/>
    </row>
    <row r="10" spans="1:80" s="6" customFormat="1" ht="20.25" customHeight="1" x14ac:dyDescent="0.25">
      <c r="A10" s="3" t="s">
        <v>4</v>
      </c>
      <c r="B10" s="3" t="s">
        <v>39</v>
      </c>
      <c r="C10" s="4" t="s">
        <v>56</v>
      </c>
      <c r="D10" s="3" t="s">
        <v>2</v>
      </c>
      <c r="E10" s="5">
        <v>777.3</v>
      </c>
      <c r="F10" s="7"/>
      <c r="G10" s="7"/>
    </row>
    <row r="11" spans="1:80" s="6" customFormat="1" ht="27" x14ac:dyDescent="0.25">
      <c r="A11" s="3" t="s">
        <v>5</v>
      </c>
      <c r="B11" s="3" t="s">
        <v>40</v>
      </c>
      <c r="C11" s="4" t="s">
        <v>49</v>
      </c>
      <c r="D11" s="3" t="s">
        <v>2</v>
      </c>
      <c r="E11" s="5">
        <v>275.3</v>
      </c>
      <c r="F11" s="7"/>
      <c r="G11" s="7"/>
    </row>
    <row r="12" spans="1:80" s="6" customFormat="1" ht="27" x14ac:dyDescent="0.25">
      <c r="A12" s="3" t="s">
        <v>6</v>
      </c>
      <c r="B12" s="3" t="s">
        <v>50</v>
      </c>
      <c r="C12" s="4" t="s">
        <v>53</v>
      </c>
      <c r="D12" s="3" t="s">
        <v>2</v>
      </c>
      <c r="E12" s="5">
        <v>42.8</v>
      </c>
      <c r="F12" s="7"/>
      <c r="G12" s="7"/>
    </row>
    <row r="13" spans="1:80" s="6" customFormat="1" ht="27" x14ac:dyDescent="0.25">
      <c r="A13" s="3" t="s">
        <v>7</v>
      </c>
      <c r="B13" s="3" t="s">
        <v>37</v>
      </c>
      <c r="C13" s="4" t="s">
        <v>54</v>
      </c>
      <c r="D13" s="3" t="s">
        <v>2</v>
      </c>
      <c r="E13" s="5">
        <v>4.3</v>
      </c>
      <c r="F13" s="7"/>
      <c r="G13" s="7"/>
    </row>
    <row r="14" spans="1:80" ht="19.5" customHeight="1" x14ac:dyDescent="0.25">
      <c r="A14" s="3" t="s">
        <v>9</v>
      </c>
      <c r="B14" s="3" t="s">
        <v>41</v>
      </c>
      <c r="C14" s="4" t="s">
        <v>13</v>
      </c>
      <c r="D14" s="3" t="s">
        <v>2</v>
      </c>
      <c r="E14" s="7">
        <v>6.3</v>
      </c>
      <c r="F14" s="7"/>
      <c r="G14" s="7"/>
    </row>
    <row r="15" spans="1:80" s="6" customFormat="1" ht="30" customHeight="1" x14ac:dyDescent="0.25">
      <c r="A15" s="3" t="s">
        <v>10</v>
      </c>
      <c r="B15" s="3" t="s">
        <v>42</v>
      </c>
      <c r="C15" s="4" t="s">
        <v>14</v>
      </c>
      <c r="D15" s="3" t="s">
        <v>8</v>
      </c>
      <c r="E15" s="7">
        <v>127</v>
      </c>
      <c r="F15" s="7"/>
      <c r="G15" s="7"/>
    </row>
    <row r="16" spans="1:80" s="6" customFormat="1" ht="21.75" customHeight="1" x14ac:dyDescent="0.25">
      <c r="A16" s="3" t="s">
        <v>11</v>
      </c>
      <c r="B16" s="3"/>
      <c r="C16" s="4" t="s">
        <v>55</v>
      </c>
      <c r="D16" s="3" t="s">
        <v>19</v>
      </c>
      <c r="E16" s="7">
        <f>(E8+E9+E12+E13)*1.8</f>
        <v>1738.08</v>
      </c>
      <c r="F16" s="7"/>
      <c r="G16" s="7"/>
    </row>
    <row r="17" spans="1:10" ht="18" customHeight="1" x14ac:dyDescent="0.25">
      <c r="A17" s="22" t="s">
        <v>28</v>
      </c>
      <c r="B17" s="23"/>
      <c r="C17" s="24"/>
      <c r="D17" s="15" t="s">
        <v>31</v>
      </c>
      <c r="E17" s="16"/>
      <c r="F17" s="5"/>
      <c r="G17" s="7"/>
    </row>
    <row r="18" spans="1:10" ht="18" customHeight="1" x14ac:dyDescent="0.25">
      <c r="A18" s="22" t="s">
        <v>29</v>
      </c>
      <c r="B18" s="23"/>
      <c r="C18" s="24"/>
      <c r="D18" s="15" t="s">
        <v>32</v>
      </c>
      <c r="E18" s="16">
        <v>10</v>
      </c>
      <c r="F18" s="5"/>
      <c r="G18" s="7"/>
    </row>
    <row r="19" spans="1:10" ht="18" customHeight="1" x14ac:dyDescent="0.25">
      <c r="A19" s="22" t="s">
        <v>28</v>
      </c>
      <c r="B19" s="23"/>
      <c r="C19" s="24"/>
      <c r="D19" s="15" t="s">
        <v>31</v>
      </c>
      <c r="E19" s="16"/>
      <c r="F19" s="5"/>
      <c r="G19" s="7"/>
    </row>
    <row r="20" spans="1:10" ht="18" customHeight="1" x14ac:dyDescent="0.25">
      <c r="A20" s="22" t="s">
        <v>30</v>
      </c>
      <c r="B20" s="23"/>
      <c r="C20" s="24"/>
      <c r="D20" s="15" t="s">
        <v>32</v>
      </c>
      <c r="E20" s="16">
        <v>8</v>
      </c>
      <c r="F20" s="5"/>
      <c r="G20" s="7"/>
    </row>
    <row r="21" spans="1:10" ht="18" customHeight="1" x14ac:dyDescent="0.25">
      <c r="A21" s="22" t="s">
        <v>28</v>
      </c>
      <c r="B21" s="23"/>
      <c r="C21" s="24"/>
      <c r="D21" s="15" t="s">
        <v>31</v>
      </c>
      <c r="E21" s="16"/>
      <c r="F21" s="5"/>
      <c r="G21" s="7"/>
    </row>
    <row r="22" spans="1:10" ht="18" customHeight="1" x14ac:dyDescent="0.25">
      <c r="A22" s="22" t="s">
        <v>33</v>
      </c>
      <c r="B22" s="23"/>
      <c r="C22" s="24"/>
      <c r="D22" s="15" t="s">
        <v>32</v>
      </c>
      <c r="E22" s="16">
        <v>3</v>
      </c>
      <c r="F22" s="5"/>
      <c r="G22" s="7"/>
    </row>
    <row r="23" spans="1:10" ht="18" customHeight="1" x14ac:dyDescent="0.25">
      <c r="A23" s="22" t="s">
        <v>28</v>
      </c>
      <c r="B23" s="23"/>
      <c r="C23" s="24"/>
      <c r="D23" s="15" t="s">
        <v>31</v>
      </c>
      <c r="E23" s="16"/>
      <c r="F23" s="5"/>
      <c r="G23" s="7"/>
    </row>
    <row r="24" spans="1:10" ht="18" customHeight="1" x14ac:dyDescent="0.25">
      <c r="A24" s="22" t="s">
        <v>34</v>
      </c>
      <c r="B24" s="23"/>
      <c r="C24" s="24"/>
      <c r="D24" s="15" t="s">
        <v>32</v>
      </c>
      <c r="E24" s="16">
        <v>18</v>
      </c>
      <c r="F24" s="5"/>
      <c r="G24" s="7"/>
    </row>
    <row r="25" spans="1:10" ht="18" customHeight="1" x14ac:dyDescent="0.25">
      <c r="A25" s="22" t="s">
        <v>35</v>
      </c>
      <c r="B25" s="23"/>
      <c r="C25" s="24"/>
      <c r="D25" s="15" t="s">
        <v>31</v>
      </c>
      <c r="E25" s="16"/>
      <c r="F25" s="5"/>
      <c r="G25" s="7"/>
    </row>
    <row r="26" spans="1:10" ht="21.75" customHeight="1" x14ac:dyDescent="0.25">
      <c r="A26" s="22" t="s">
        <v>43</v>
      </c>
      <c r="B26" s="23"/>
      <c r="C26" s="24"/>
      <c r="D26" s="19" t="s">
        <v>32</v>
      </c>
      <c r="E26" s="20">
        <v>1.6</v>
      </c>
      <c r="F26" s="21"/>
      <c r="G26" s="7"/>
      <c r="I26" s="17"/>
      <c r="J26" s="17"/>
    </row>
    <row r="27" spans="1:10" ht="24.75" customHeight="1" x14ac:dyDescent="0.25">
      <c r="A27" s="22" t="s">
        <v>35</v>
      </c>
      <c r="B27" s="23"/>
      <c r="C27" s="24"/>
      <c r="D27" s="15" t="s">
        <v>31</v>
      </c>
      <c r="E27" s="16"/>
      <c r="F27" s="5"/>
      <c r="G27" s="7"/>
    </row>
    <row r="31" spans="1:10" ht="43.5" customHeight="1" x14ac:dyDescent="0.25">
      <c r="A31" s="31" t="s">
        <v>64</v>
      </c>
      <c r="B31" s="31"/>
      <c r="C31" s="31"/>
      <c r="D31" s="31"/>
      <c r="E31" s="31"/>
      <c r="F31" s="31"/>
      <c r="G31" s="31"/>
      <c r="H31" s="31"/>
    </row>
    <row r="37" spans="9:9" x14ac:dyDescent="0.25">
      <c r="I37" s="30"/>
    </row>
  </sheetData>
  <mergeCells count="14">
    <mergeCell ref="A31:H31"/>
    <mergeCell ref="A27:C27"/>
    <mergeCell ref="A21:C21"/>
    <mergeCell ref="A22:C22"/>
    <mergeCell ref="A23:C23"/>
    <mergeCell ref="A24:C24"/>
    <mergeCell ref="A25:C25"/>
    <mergeCell ref="A26:C26"/>
    <mergeCell ref="A20:C20"/>
    <mergeCell ref="A1:F1"/>
    <mergeCell ref="A2:G2"/>
    <mergeCell ref="A17:C17"/>
    <mergeCell ref="A18:C18"/>
    <mergeCell ref="A19:C19"/>
  </mergeCells>
  <pageMargins left="0.7" right="0.7" top="0.75" bottom="0.75" header="0.3" footer="0.3"/>
  <pageSetup paperSize="9" scale="7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5"/>
  <sheetViews>
    <sheetView topLeftCell="A7" zoomScaleNormal="100" zoomScaleSheetLayoutView="85" workbookViewId="0">
      <selection activeCell="J29" sqref="J29"/>
    </sheetView>
  </sheetViews>
  <sheetFormatPr defaultRowHeight="15" x14ac:dyDescent="0.25"/>
  <cols>
    <col min="1" max="1" width="3.140625" bestFit="1" customWidth="1"/>
    <col min="2" max="2" width="16.5703125" customWidth="1"/>
    <col min="3" max="3" width="63.28515625" customWidth="1"/>
    <col min="4" max="4" width="9.85546875" customWidth="1"/>
    <col min="5" max="5" width="9" customWidth="1"/>
    <col min="6" max="6" width="15.28515625" customWidth="1"/>
  </cols>
  <sheetData>
    <row r="1" spans="1:80" ht="62.25" customHeight="1" x14ac:dyDescent="0.3">
      <c r="A1" s="25" t="s">
        <v>59</v>
      </c>
      <c r="B1" s="25"/>
      <c r="C1" s="25"/>
      <c r="D1" s="25"/>
      <c r="E1" s="25"/>
      <c r="F1" s="25"/>
    </row>
    <row r="2" spans="1:80" ht="33" customHeight="1" x14ac:dyDescent="0.25">
      <c r="A2" s="26" t="s">
        <v>20</v>
      </c>
      <c r="B2" s="26"/>
      <c r="C2" s="26"/>
      <c r="D2" s="26"/>
      <c r="E2" s="26"/>
      <c r="F2" s="26"/>
      <c r="G2" s="26"/>
    </row>
    <row r="3" spans="1:80" s="12" customFormat="1" ht="23.25" customHeight="1" x14ac:dyDescent="0.2">
      <c r="A3" s="9" t="s">
        <v>21</v>
      </c>
      <c r="B3" s="10"/>
      <c r="C3" s="9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</row>
    <row r="4" spans="1:80" s="12" customFormat="1" ht="18.75" customHeight="1" x14ac:dyDescent="0.25">
      <c r="A4" s="9" t="s">
        <v>36</v>
      </c>
      <c r="B4" s="8"/>
      <c r="C4"/>
      <c r="D4" s="8"/>
      <c r="E4" s="8"/>
      <c r="F4" s="8"/>
      <c r="G4" s="13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</row>
    <row r="5" spans="1:80" ht="15.75" customHeight="1" x14ac:dyDescent="0.25"/>
    <row r="6" spans="1:80" ht="110.25" customHeight="1" x14ac:dyDescent="0.25">
      <c r="A6" s="1" t="s">
        <v>0</v>
      </c>
      <c r="B6" s="14" t="s">
        <v>22</v>
      </c>
      <c r="C6" s="1" t="s">
        <v>23</v>
      </c>
      <c r="D6" s="14" t="s">
        <v>24</v>
      </c>
      <c r="E6" s="14" t="s">
        <v>25</v>
      </c>
      <c r="F6" s="14" t="s">
        <v>26</v>
      </c>
      <c r="G6" s="14" t="s">
        <v>27</v>
      </c>
    </row>
    <row r="7" spans="1:80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</row>
    <row r="8" spans="1:80" s="6" customFormat="1" ht="15.75" x14ac:dyDescent="0.25">
      <c r="A8" s="3" t="s">
        <v>1</v>
      </c>
      <c r="B8" s="3" t="s">
        <v>38</v>
      </c>
      <c r="C8" s="4" t="s">
        <v>44</v>
      </c>
      <c r="D8" s="3" t="s">
        <v>12</v>
      </c>
      <c r="E8" s="7">
        <v>980</v>
      </c>
      <c r="F8" s="7"/>
      <c r="G8" s="7"/>
    </row>
    <row r="9" spans="1:80" s="6" customFormat="1" ht="15.75" x14ac:dyDescent="0.25">
      <c r="A9" s="3" t="s">
        <v>3</v>
      </c>
      <c r="B9" s="3" t="s">
        <v>39</v>
      </c>
      <c r="C9" s="4" t="s">
        <v>45</v>
      </c>
      <c r="D9" s="3" t="s">
        <v>12</v>
      </c>
      <c r="E9" s="7">
        <v>295.3</v>
      </c>
      <c r="F9" s="18"/>
      <c r="G9" s="7"/>
    </row>
    <row r="10" spans="1:80" s="6" customFormat="1" ht="13.5" x14ac:dyDescent="0.25">
      <c r="A10" s="3" t="s">
        <v>4</v>
      </c>
      <c r="B10" s="3" t="s">
        <v>47</v>
      </c>
      <c r="C10" s="4" t="s">
        <v>46</v>
      </c>
      <c r="D10" s="3" t="s">
        <v>15</v>
      </c>
      <c r="E10" s="7">
        <v>13.5</v>
      </c>
      <c r="F10" s="18"/>
      <c r="G10" s="7"/>
    </row>
    <row r="11" spans="1:80" ht="18" customHeight="1" x14ac:dyDescent="0.25">
      <c r="A11" s="22" t="s">
        <v>28</v>
      </c>
      <c r="B11" s="23"/>
      <c r="C11" s="24"/>
      <c r="D11" s="15" t="s">
        <v>31</v>
      </c>
      <c r="E11" s="16"/>
      <c r="F11" s="5"/>
      <c r="G11" s="7"/>
    </row>
    <row r="12" spans="1:80" ht="18" customHeight="1" x14ac:dyDescent="0.25">
      <c r="A12" s="22" t="s">
        <v>29</v>
      </c>
      <c r="B12" s="23"/>
      <c r="C12" s="24"/>
      <c r="D12" s="15" t="s">
        <v>32</v>
      </c>
      <c r="E12" s="16">
        <v>10</v>
      </c>
      <c r="F12" s="5"/>
      <c r="G12" s="7"/>
    </row>
    <row r="13" spans="1:80" ht="18" customHeight="1" x14ac:dyDescent="0.25">
      <c r="A13" s="22" t="s">
        <v>28</v>
      </c>
      <c r="B13" s="23"/>
      <c r="C13" s="24"/>
      <c r="D13" s="15" t="s">
        <v>31</v>
      </c>
      <c r="E13" s="16"/>
      <c r="F13" s="5"/>
      <c r="G13" s="7"/>
    </row>
    <row r="14" spans="1:80" ht="18" customHeight="1" x14ac:dyDescent="0.25">
      <c r="A14" s="22" t="s">
        <v>30</v>
      </c>
      <c r="B14" s="23"/>
      <c r="C14" s="24"/>
      <c r="D14" s="15" t="s">
        <v>32</v>
      </c>
      <c r="E14" s="16">
        <v>8</v>
      </c>
      <c r="F14" s="5"/>
      <c r="G14" s="7"/>
    </row>
    <row r="15" spans="1:80" ht="18" customHeight="1" x14ac:dyDescent="0.25">
      <c r="A15" s="22" t="s">
        <v>28</v>
      </c>
      <c r="B15" s="23"/>
      <c r="C15" s="24"/>
      <c r="D15" s="15" t="s">
        <v>31</v>
      </c>
      <c r="E15" s="16"/>
      <c r="F15" s="5"/>
      <c r="G15" s="7"/>
    </row>
    <row r="16" spans="1:80" ht="18" customHeight="1" x14ac:dyDescent="0.25">
      <c r="A16" s="22" t="s">
        <v>33</v>
      </c>
      <c r="B16" s="23"/>
      <c r="C16" s="24"/>
      <c r="D16" s="15" t="s">
        <v>32</v>
      </c>
      <c r="E16" s="16">
        <v>3</v>
      </c>
      <c r="F16" s="5"/>
      <c r="G16" s="7"/>
    </row>
    <row r="17" spans="1:10" ht="18" customHeight="1" x14ac:dyDescent="0.25">
      <c r="A17" s="22" t="s">
        <v>28</v>
      </c>
      <c r="B17" s="23"/>
      <c r="C17" s="24"/>
      <c r="D17" s="15" t="s">
        <v>31</v>
      </c>
      <c r="E17" s="16"/>
      <c r="F17" s="5"/>
      <c r="G17" s="7"/>
    </row>
    <row r="18" spans="1:10" ht="18" customHeight="1" x14ac:dyDescent="0.25">
      <c r="A18" s="22" t="s">
        <v>34</v>
      </c>
      <c r="B18" s="23"/>
      <c r="C18" s="24"/>
      <c r="D18" s="15" t="s">
        <v>32</v>
      </c>
      <c r="E18" s="16">
        <v>18</v>
      </c>
      <c r="F18" s="5"/>
      <c r="G18" s="7"/>
    </row>
    <row r="19" spans="1:10" ht="18" customHeight="1" x14ac:dyDescent="0.25">
      <c r="A19" s="22" t="s">
        <v>35</v>
      </c>
      <c r="B19" s="23"/>
      <c r="C19" s="24"/>
      <c r="D19" s="15" t="s">
        <v>31</v>
      </c>
      <c r="E19" s="16"/>
      <c r="F19" s="5"/>
      <c r="G19" s="7"/>
      <c r="I19" s="17"/>
      <c r="J19" s="17"/>
    </row>
    <row r="20" spans="1:10" x14ac:dyDescent="0.25">
      <c r="A20" s="22" t="s">
        <v>43</v>
      </c>
      <c r="B20" s="23"/>
      <c r="C20" s="24"/>
      <c r="D20" s="19" t="s">
        <v>32</v>
      </c>
      <c r="E20" s="20">
        <v>1.6</v>
      </c>
      <c r="F20" s="21"/>
      <c r="G20" s="7"/>
    </row>
    <row r="21" spans="1:10" ht="24.75" customHeight="1" x14ac:dyDescent="0.25">
      <c r="A21" s="22" t="s">
        <v>35</v>
      </c>
      <c r="B21" s="23"/>
      <c r="C21" s="24"/>
      <c r="D21" s="15" t="s">
        <v>31</v>
      </c>
      <c r="E21" s="16"/>
      <c r="F21" s="5"/>
      <c r="G21" s="7"/>
    </row>
    <row r="25" spans="1:10" ht="32.25" customHeight="1" x14ac:dyDescent="0.25">
      <c r="A25" s="28" t="s">
        <v>65</v>
      </c>
      <c r="B25" s="28"/>
      <c r="C25" s="28"/>
      <c r="D25" s="28"/>
      <c r="E25" s="28"/>
      <c r="F25" s="28"/>
      <c r="G25" s="28"/>
      <c r="H25" s="29"/>
    </row>
  </sheetData>
  <mergeCells count="14">
    <mergeCell ref="A25:G25"/>
    <mergeCell ref="A14:C14"/>
    <mergeCell ref="A1:F1"/>
    <mergeCell ref="A2:G2"/>
    <mergeCell ref="A11:C11"/>
    <mergeCell ref="A12:C12"/>
    <mergeCell ref="A13:C13"/>
    <mergeCell ref="A21:C21"/>
    <mergeCell ref="A15:C15"/>
    <mergeCell ref="A16:C16"/>
    <mergeCell ref="A17:C17"/>
    <mergeCell ref="A18:C18"/>
    <mergeCell ref="A19:C19"/>
    <mergeCell ref="A20:C20"/>
  </mergeCells>
  <pageMargins left="0.7" right="0.7" top="0.75" bottom="0.75" header="0.3" footer="0.3"/>
  <pageSetup paperSize="9" scale="6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4"/>
  <sheetViews>
    <sheetView topLeftCell="A15" zoomScaleNormal="100" zoomScaleSheetLayoutView="90" workbookViewId="0">
      <selection activeCell="C33" sqref="C33"/>
    </sheetView>
  </sheetViews>
  <sheetFormatPr defaultRowHeight="15" x14ac:dyDescent="0.25"/>
  <cols>
    <col min="1" max="1" width="3.140625" bestFit="1" customWidth="1"/>
    <col min="2" max="2" width="16.5703125" customWidth="1"/>
    <col min="3" max="3" width="63.28515625" customWidth="1"/>
    <col min="4" max="4" width="9.85546875" customWidth="1"/>
    <col min="5" max="5" width="9" customWidth="1"/>
    <col min="6" max="6" width="15.28515625" customWidth="1"/>
  </cols>
  <sheetData>
    <row r="1" spans="1:80" ht="62.25" customHeight="1" x14ac:dyDescent="0.3">
      <c r="A1" s="25" t="s">
        <v>60</v>
      </c>
      <c r="B1" s="25"/>
      <c r="C1" s="25"/>
      <c r="D1" s="25"/>
      <c r="E1" s="25"/>
      <c r="F1" s="25"/>
    </row>
    <row r="2" spans="1:80" ht="33" customHeight="1" x14ac:dyDescent="0.25">
      <c r="A2" s="26" t="s">
        <v>20</v>
      </c>
      <c r="B2" s="26"/>
      <c r="C2" s="26"/>
      <c r="D2" s="26"/>
      <c r="E2" s="26"/>
      <c r="F2" s="26"/>
      <c r="G2" s="26"/>
    </row>
    <row r="3" spans="1:80" s="12" customFormat="1" ht="23.25" customHeight="1" x14ac:dyDescent="0.2">
      <c r="A3" s="9" t="s">
        <v>21</v>
      </c>
      <c r="B3" s="10"/>
      <c r="C3" s="9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</row>
    <row r="4" spans="1:80" s="12" customFormat="1" ht="18.75" customHeight="1" x14ac:dyDescent="0.25">
      <c r="A4" s="9" t="s">
        <v>36</v>
      </c>
      <c r="B4" s="8"/>
      <c r="C4"/>
      <c r="D4" s="8"/>
      <c r="E4" s="8"/>
      <c r="F4" s="8"/>
      <c r="G4" s="13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</row>
    <row r="5" spans="1:80" ht="15.75" customHeight="1" x14ac:dyDescent="0.25"/>
    <row r="6" spans="1:80" ht="110.25" customHeight="1" x14ac:dyDescent="0.25">
      <c r="A6" s="1" t="s">
        <v>0</v>
      </c>
      <c r="B6" s="14" t="s">
        <v>22</v>
      </c>
      <c r="C6" s="1" t="s">
        <v>23</v>
      </c>
      <c r="D6" s="14" t="s">
        <v>24</v>
      </c>
      <c r="E6" s="14" t="s">
        <v>25</v>
      </c>
      <c r="F6" s="14" t="s">
        <v>26</v>
      </c>
      <c r="G6" s="14" t="s">
        <v>27</v>
      </c>
    </row>
    <row r="7" spans="1:80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</row>
    <row r="8" spans="1:80" s="6" customFormat="1" ht="15.75" x14ac:dyDescent="0.25">
      <c r="A8" s="3" t="s">
        <v>1</v>
      </c>
      <c r="B8" s="3" t="s">
        <v>38</v>
      </c>
      <c r="C8" s="4" t="s">
        <v>44</v>
      </c>
      <c r="D8" s="3" t="s">
        <v>12</v>
      </c>
      <c r="E8" s="7">
        <v>315</v>
      </c>
      <c r="F8" s="7"/>
      <c r="G8" s="7"/>
    </row>
    <row r="9" spans="1:80" s="6" customFormat="1" ht="15.75" x14ac:dyDescent="0.25">
      <c r="A9" s="3" t="s">
        <v>3</v>
      </c>
      <c r="B9" s="3" t="s">
        <v>39</v>
      </c>
      <c r="C9" s="4" t="s">
        <v>45</v>
      </c>
      <c r="D9" s="3" t="s">
        <v>12</v>
      </c>
      <c r="E9" s="7">
        <v>96.1</v>
      </c>
      <c r="F9" s="18"/>
      <c r="G9" s="7"/>
    </row>
    <row r="10" spans="1:80" ht="18" customHeight="1" x14ac:dyDescent="0.25">
      <c r="A10" s="22" t="s">
        <v>28</v>
      </c>
      <c r="B10" s="23"/>
      <c r="C10" s="24"/>
      <c r="D10" s="15" t="s">
        <v>31</v>
      </c>
      <c r="E10" s="16"/>
      <c r="F10" s="5"/>
      <c r="G10" s="7"/>
    </row>
    <row r="11" spans="1:80" ht="18" customHeight="1" x14ac:dyDescent="0.25">
      <c r="A11" s="22" t="s">
        <v>29</v>
      </c>
      <c r="B11" s="23"/>
      <c r="C11" s="24"/>
      <c r="D11" s="15" t="s">
        <v>32</v>
      </c>
      <c r="E11" s="16">
        <v>10</v>
      </c>
      <c r="F11" s="5"/>
      <c r="G11" s="7"/>
    </row>
    <row r="12" spans="1:80" ht="18" customHeight="1" x14ac:dyDescent="0.25">
      <c r="A12" s="22" t="s">
        <v>28</v>
      </c>
      <c r="B12" s="23"/>
      <c r="C12" s="24"/>
      <c r="D12" s="15" t="s">
        <v>31</v>
      </c>
      <c r="E12" s="16"/>
      <c r="F12" s="5"/>
      <c r="G12" s="7"/>
    </row>
    <row r="13" spans="1:80" ht="18" customHeight="1" x14ac:dyDescent="0.25">
      <c r="A13" s="22" t="s">
        <v>30</v>
      </c>
      <c r="B13" s="23"/>
      <c r="C13" s="24"/>
      <c r="D13" s="15" t="s">
        <v>32</v>
      </c>
      <c r="E13" s="16">
        <v>8</v>
      </c>
      <c r="F13" s="5"/>
      <c r="G13" s="7"/>
    </row>
    <row r="14" spans="1:80" ht="18" customHeight="1" x14ac:dyDescent="0.25">
      <c r="A14" s="22" t="s">
        <v>28</v>
      </c>
      <c r="B14" s="23"/>
      <c r="C14" s="24"/>
      <c r="D14" s="15" t="s">
        <v>31</v>
      </c>
      <c r="E14" s="16"/>
      <c r="F14" s="5"/>
      <c r="G14" s="7"/>
    </row>
    <row r="15" spans="1:80" ht="18" customHeight="1" x14ac:dyDescent="0.25">
      <c r="A15" s="22" t="s">
        <v>33</v>
      </c>
      <c r="B15" s="23"/>
      <c r="C15" s="24"/>
      <c r="D15" s="15" t="s">
        <v>32</v>
      </c>
      <c r="E15" s="16">
        <v>3</v>
      </c>
      <c r="F15" s="5"/>
      <c r="G15" s="7"/>
    </row>
    <row r="16" spans="1:80" ht="18" customHeight="1" x14ac:dyDescent="0.25">
      <c r="A16" s="22" t="s">
        <v>28</v>
      </c>
      <c r="B16" s="23"/>
      <c r="C16" s="24"/>
      <c r="D16" s="15" t="s">
        <v>31</v>
      </c>
      <c r="E16" s="16"/>
      <c r="F16" s="5"/>
      <c r="G16" s="7"/>
    </row>
    <row r="17" spans="1:10" ht="18" customHeight="1" x14ac:dyDescent="0.25">
      <c r="A17" s="22" t="s">
        <v>34</v>
      </c>
      <c r="B17" s="23"/>
      <c r="C17" s="24"/>
      <c r="D17" s="15" t="s">
        <v>32</v>
      </c>
      <c r="E17" s="16">
        <v>18</v>
      </c>
      <c r="F17" s="5"/>
      <c r="G17" s="7"/>
    </row>
    <row r="18" spans="1:10" ht="18" customHeight="1" x14ac:dyDescent="0.25">
      <c r="A18" s="22" t="s">
        <v>35</v>
      </c>
      <c r="B18" s="23"/>
      <c r="C18" s="24"/>
      <c r="D18" s="15" t="s">
        <v>31</v>
      </c>
      <c r="E18" s="16"/>
      <c r="F18" s="5"/>
      <c r="G18" s="7"/>
    </row>
    <row r="19" spans="1:10" x14ac:dyDescent="0.25">
      <c r="A19" s="22" t="s">
        <v>43</v>
      </c>
      <c r="B19" s="23"/>
      <c r="C19" s="24"/>
      <c r="D19" s="19" t="s">
        <v>32</v>
      </c>
      <c r="E19" s="20">
        <v>1.6</v>
      </c>
      <c r="F19" s="21"/>
      <c r="G19" s="7"/>
      <c r="I19" s="17"/>
      <c r="J19" s="17"/>
    </row>
    <row r="20" spans="1:10" ht="24.75" customHeight="1" x14ac:dyDescent="0.25">
      <c r="A20" s="22" t="s">
        <v>35</v>
      </c>
      <c r="B20" s="23"/>
      <c r="C20" s="24"/>
      <c r="D20" s="15" t="s">
        <v>31</v>
      </c>
      <c r="E20" s="16"/>
      <c r="F20" s="5"/>
      <c r="G20" s="7"/>
    </row>
    <row r="24" spans="1:10" ht="33" customHeight="1" x14ac:dyDescent="0.25">
      <c r="A24" s="28" t="s">
        <v>65</v>
      </c>
      <c r="B24" s="28"/>
      <c r="C24" s="28"/>
      <c r="D24" s="28"/>
      <c r="E24" s="28"/>
      <c r="F24" s="28"/>
      <c r="G24" s="28"/>
      <c r="H24" s="29"/>
    </row>
  </sheetData>
  <mergeCells count="14">
    <mergeCell ref="A24:G24"/>
    <mergeCell ref="A20:C20"/>
    <mergeCell ref="A14:C14"/>
    <mergeCell ref="A15:C15"/>
    <mergeCell ref="A16:C16"/>
    <mergeCell ref="A17:C17"/>
    <mergeCell ref="A18:C18"/>
    <mergeCell ref="A19:C19"/>
    <mergeCell ref="A13:C13"/>
    <mergeCell ref="A1:F1"/>
    <mergeCell ref="A2:G2"/>
    <mergeCell ref="A10:C10"/>
    <mergeCell ref="A11:C11"/>
    <mergeCell ref="A12:C12"/>
  </mergeCells>
  <pageMargins left="0.7" right="0.7" top="0.75" bottom="0.75" header="0.3" footer="0.3"/>
  <pageSetup paperSize="9" scale="6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3"/>
  <sheetViews>
    <sheetView zoomScaleNormal="100" zoomScaleSheetLayoutView="80" workbookViewId="0">
      <selection activeCell="K4" sqref="K4"/>
    </sheetView>
  </sheetViews>
  <sheetFormatPr defaultRowHeight="15" x14ac:dyDescent="0.25"/>
  <cols>
    <col min="1" max="1" width="3.140625" bestFit="1" customWidth="1"/>
    <col min="2" max="2" width="16.5703125" customWidth="1"/>
    <col min="3" max="3" width="63.28515625" customWidth="1"/>
    <col min="4" max="4" width="9.85546875" customWidth="1"/>
    <col min="5" max="5" width="9" customWidth="1"/>
    <col min="6" max="6" width="15.28515625" customWidth="1"/>
  </cols>
  <sheetData>
    <row r="1" spans="1:80" ht="62.25" customHeight="1" x14ac:dyDescent="0.3">
      <c r="A1" s="25" t="s">
        <v>61</v>
      </c>
      <c r="B1" s="25"/>
      <c r="C1" s="25"/>
      <c r="D1" s="25"/>
      <c r="E1" s="25"/>
      <c r="F1" s="25"/>
    </row>
    <row r="2" spans="1:80" ht="33" customHeight="1" x14ac:dyDescent="0.25">
      <c r="A2" s="26" t="s">
        <v>20</v>
      </c>
      <c r="B2" s="26"/>
      <c r="C2" s="26"/>
      <c r="D2" s="26"/>
      <c r="E2" s="26"/>
      <c r="F2" s="26"/>
      <c r="G2" s="26"/>
    </row>
    <row r="3" spans="1:80" s="12" customFormat="1" ht="23.25" customHeight="1" x14ac:dyDescent="0.2">
      <c r="A3" s="9" t="s">
        <v>21</v>
      </c>
      <c r="B3" s="10"/>
      <c r="C3" s="9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</row>
    <row r="4" spans="1:80" s="12" customFormat="1" ht="18.75" customHeight="1" x14ac:dyDescent="0.25">
      <c r="A4" s="9" t="s">
        <v>36</v>
      </c>
      <c r="B4" s="8"/>
      <c r="C4"/>
      <c r="D4" s="8"/>
      <c r="E4" s="8"/>
      <c r="F4" s="8"/>
      <c r="G4" s="13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</row>
    <row r="5" spans="1:80" ht="15.75" customHeight="1" x14ac:dyDescent="0.25"/>
    <row r="6" spans="1:80" ht="110.25" customHeight="1" x14ac:dyDescent="0.25">
      <c r="A6" s="1" t="s">
        <v>0</v>
      </c>
      <c r="B6" s="14" t="s">
        <v>22</v>
      </c>
      <c r="C6" s="1" t="s">
        <v>23</v>
      </c>
      <c r="D6" s="14" t="s">
        <v>24</v>
      </c>
      <c r="E6" s="14" t="s">
        <v>25</v>
      </c>
      <c r="F6" s="14" t="s">
        <v>26</v>
      </c>
      <c r="G6" s="14" t="s">
        <v>27</v>
      </c>
    </row>
    <row r="7" spans="1:80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</row>
    <row r="8" spans="1:80" s="6" customFormat="1" ht="15.75" x14ac:dyDescent="0.25">
      <c r="A8" s="3" t="s">
        <v>1</v>
      </c>
      <c r="B8" s="3" t="s">
        <v>38</v>
      </c>
      <c r="C8" s="4" t="s">
        <v>44</v>
      </c>
      <c r="D8" s="3" t="s">
        <v>12</v>
      </c>
      <c r="E8" s="7">
        <v>315</v>
      </c>
      <c r="F8" s="7"/>
      <c r="G8" s="7"/>
    </row>
    <row r="9" spans="1:80" s="6" customFormat="1" ht="15.75" x14ac:dyDescent="0.25">
      <c r="A9" s="3" t="s">
        <v>3</v>
      </c>
      <c r="B9" s="3" t="s">
        <v>39</v>
      </c>
      <c r="C9" s="4" t="s">
        <v>45</v>
      </c>
      <c r="D9" s="3" t="s">
        <v>12</v>
      </c>
      <c r="E9" s="7">
        <v>96.1</v>
      </c>
      <c r="F9" s="18"/>
      <c r="G9" s="7"/>
    </row>
    <row r="10" spans="1:80" ht="18" customHeight="1" x14ac:dyDescent="0.25">
      <c r="A10" s="22" t="s">
        <v>28</v>
      </c>
      <c r="B10" s="23"/>
      <c r="C10" s="24"/>
      <c r="D10" s="15" t="s">
        <v>31</v>
      </c>
      <c r="E10" s="16"/>
      <c r="F10" s="5"/>
      <c r="G10" s="7"/>
    </row>
    <row r="11" spans="1:80" ht="18" customHeight="1" x14ac:dyDescent="0.25">
      <c r="A11" s="22" t="s">
        <v>29</v>
      </c>
      <c r="B11" s="23"/>
      <c r="C11" s="24"/>
      <c r="D11" s="15" t="s">
        <v>32</v>
      </c>
      <c r="E11" s="16">
        <v>10</v>
      </c>
      <c r="F11" s="5"/>
      <c r="G11" s="7"/>
    </row>
    <row r="12" spans="1:80" ht="18" customHeight="1" x14ac:dyDescent="0.25">
      <c r="A12" s="22" t="s">
        <v>28</v>
      </c>
      <c r="B12" s="23"/>
      <c r="C12" s="24"/>
      <c r="D12" s="15" t="s">
        <v>31</v>
      </c>
      <c r="E12" s="16"/>
      <c r="F12" s="5"/>
      <c r="G12" s="7"/>
    </row>
    <row r="13" spans="1:80" ht="18" customHeight="1" x14ac:dyDescent="0.25">
      <c r="A13" s="22" t="s">
        <v>30</v>
      </c>
      <c r="B13" s="23"/>
      <c r="C13" s="24"/>
      <c r="D13" s="15" t="s">
        <v>32</v>
      </c>
      <c r="E13" s="16">
        <v>8</v>
      </c>
      <c r="F13" s="5"/>
      <c r="G13" s="7"/>
    </row>
    <row r="14" spans="1:80" ht="18" customHeight="1" x14ac:dyDescent="0.25">
      <c r="A14" s="22" t="s">
        <v>28</v>
      </c>
      <c r="B14" s="23"/>
      <c r="C14" s="24"/>
      <c r="D14" s="15" t="s">
        <v>31</v>
      </c>
      <c r="E14" s="16"/>
      <c r="F14" s="5"/>
      <c r="G14" s="7"/>
    </row>
    <row r="15" spans="1:80" ht="18" customHeight="1" x14ac:dyDescent="0.25">
      <c r="A15" s="22" t="s">
        <v>33</v>
      </c>
      <c r="B15" s="23"/>
      <c r="C15" s="24"/>
      <c r="D15" s="15" t="s">
        <v>32</v>
      </c>
      <c r="E15" s="16">
        <v>3</v>
      </c>
      <c r="F15" s="5"/>
      <c r="G15" s="7"/>
    </row>
    <row r="16" spans="1:80" ht="18" customHeight="1" x14ac:dyDescent="0.25">
      <c r="A16" s="22" t="s">
        <v>28</v>
      </c>
      <c r="B16" s="23"/>
      <c r="C16" s="24"/>
      <c r="D16" s="15" t="s">
        <v>31</v>
      </c>
      <c r="E16" s="16"/>
      <c r="F16" s="5"/>
      <c r="G16" s="7"/>
    </row>
    <row r="17" spans="1:10" ht="18" customHeight="1" x14ac:dyDescent="0.25">
      <c r="A17" s="22" t="s">
        <v>34</v>
      </c>
      <c r="B17" s="23"/>
      <c r="C17" s="24"/>
      <c r="D17" s="15" t="s">
        <v>32</v>
      </c>
      <c r="E17" s="16">
        <v>18</v>
      </c>
      <c r="F17" s="5"/>
      <c r="G17" s="7"/>
    </row>
    <row r="18" spans="1:10" ht="18" customHeight="1" x14ac:dyDescent="0.25">
      <c r="A18" s="22" t="s">
        <v>35</v>
      </c>
      <c r="B18" s="23"/>
      <c r="C18" s="24"/>
      <c r="D18" s="15" t="s">
        <v>31</v>
      </c>
      <c r="E18" s="16"/>
      <c r="F18" s="5"/>
      <c r="G18" s="7"/>
    </row>
    <row r="19" spans="1:10" x14ac:dyDescent="0.25">
      <c r="A19" s="22" t="s">
        <v>43</v>
      </c>
      <c r="B19" s="23"/>
      <c r="C19" s="24"/>
      <c r="D19" s="19" t="s">
        <v>32</v>
      </c>
      <c r="E19" s="20">
        <v>1.6</v>
      </c>
      <c r="F19" s="21"/>
      <c r="G19" s="7"/>
      <c r="I19" s="17"/>
      <c r="J19" s="17"/>
    </row>
    <row r="20" spans="1:10" ht="24.75" customHeight="1" x14ac:dyDescent="0.25">
      <c r="A20" s="22" t="s">
        <v>35</v>
      </c>
      <c r="B20" s="23"/>
      <c r="C20" s="24"/>
      <c r="D20" s="15" t="s">
        <v>31</v>
      </c>
      <c r="E20" s="16"/>
      <c r="F20" s="5"/>
      <c r="G20" s="7"/>
    </row>
    <row r="23" spans="1:10" ht="31.5" customHeight="1" x14ac:dyDescent="0.25">
      <c r="A23" s="28" t="s">
        <v>63</v>
      </c>
      <c r="B23" s="28"/>
      <c r="C23" s="28"/>
      <c r="D23" s="28"/>
      <c r="E23" s="28"/>
      <c r="F23" s="28"/>
      <c r="G23" s="28"/>
      <c r="H23" s="29"/>
    </row>
  </sheetData>
  <mergeCells count="14">
    <mergeCell ref="A23:G23"/>
    <mergeCell ref="A20:C20"/>
    <mergeCell ref="A14:C14"/>
    <mergeCell ref="A15:C15"/>
    <mergeCell ref="A16:C16"/>
    <mergeCell ref="A17:C17"/>
    <mergeCell ref="A18:C18"/>
    <mergeCell ref="A19:C19"/>
    <mergeCell ref="A13:C13"/>
    <mergeCell ref="A1:F1"/>
    <mergeCell ref="A2:G2"/>
    <mergeCell ref="A10:C10"/>
    <mergeCell ref="A11:C11"/>
    <mergeCell ref="A12:C12"/>
  </mergeCells>
  <pageMargins left="0.7" right="0.7" top="0.75" bottom="0.75" header="0.3" footer="0.3"/>
  <pageSetup paperSize="9" scale="6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3"/>
  <sheetViews>
    <sheetView tabSelected="1" topLeftCell="A10" zoomScaleNormal="100" zoomScaleSheetLayoutView="90" workbookViewId="0">
      <selection activeCell="K27" sqref="K27"/>
    </sheetView>
  </sheetViews>
  <sheetFormatPr defaultRowHeight="15" x14ac:dyDescent="0.25"/>
  <cols>
    <col min="1" max="1" width="3.140625" bestFit="1" customWidth="1"/>
    <col min="2" max="2" width="16.5703125" customWidth="1"/>
    <col min="3" max="3" width="63.28515625" customWidth="1"/>
    <col min="4" max="4" width="9.85546875" customWidth="1"/>
    <col min="5" max="5" width="9" customWidth="1"/>
    <col min="6" max="6" width="15.28515625" customWidth="1"/>
  </cols>
  <sheetData>
    <row r="1" spans="1:80" ht="35.25" customHeight="1" x14ac:dyDescent="0.3">
      <c r="A1" s="25" t="s">
        <v>62</v>
      </c>
      <c r="B1" s="25"/>
      <c r="C1" s="25"/>
      <c r="D1" s="25"/>
      <c r="E1" s="25"/>
      <c r="F1" s="25"/>
    </row>
    <row r="2" spans="1:80" ht="21" customHeight="1" x14ac:dyDescent="0.25">
      <c r="A2" s="26" t="s">
        <v>20</v>
      </c>
      <c r="B2" s="26"/>
      <c r="C2" s="26"/>
      <c r="D2" s="26"/>
      <c r="E2" s="26"/>
      <c r="F2" s="26"/>
      <c r="G2" s="26"/>
    </row>
    <row r="3" spans="1:80" s="12" customFormat="1" ht="23.25" customHeight="1" x14ac:dyDescent="0.2">
      <c r="A3" s="9" t="s">
        <v>21</v>
      </c>
      <c r="B3" s="10"/>
      <c r="C3" s="9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</row>
    <row r="4" spans="1:80" s="12" customFormat="1" ht="18.75" customHeight="1" x14ac:dyDescent="0.25">
      <c r="A4" s="9" t="s">
        <v>36</v>
      </c>
      <c r="B4" s="8"/>
      <c r="C4"/>
      <c r="D4" s="8"/>
      <c r="E4" s="8"/>
      <c r="F4" s="8"/>
      <c r="G4" s="13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</row>
    <row r="5" spans="1:80" ht="15.75" customHeight="1" x14ac:dyDescent="0.25"/>
    <row r="6" spans="1:80" ht="110.25" customHeight="1" x14ac:dyDescent="0.25">
      <c r="A6" s="1" t="s">
        <v>0</v>
      </c>
      <c r="B6" s="14" t="s">
        <v>22</v>
      </c>
      <c r="C6" s="1" t="s">
        <v>23</v>
      </c>
      <c r="D6" s="14" t="s">
        <v>24</v>
      </c>
      <c r="E6" s="14" t="s">
        <v>25</v>
      </c>
      <c r="F6" s="14" t="s">
        <v>26</v>
      </c>
      <c r="G6" s="14" t="s">
        <v>27</v>
      </c>
    </row>
    <row r="7" spans="1:80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</row>
    <row r="8" spans="1:80" s="6" customFormat="1" ht="15.75" x14ac:dyDescent="0.25">
      <c r="A8" s="3" t="s">
        <v>1</v>
      </c>
      <c r="B8" s="3" t="s">
        <v>38</v>
      </c>
      <c r="C8" s="4" t="s">
        <v>44</v>
      </c>
      <c r="D8" s="3" t="s">
        <v>12</v>
      </c>
      <c r="E8" s="7">
        <v>525</v>
      </c>
      <c r="F8" s="7"/>
      <c r="G8" s="7"/>
    </row>
    <row r="9" spans="1:80" s="6" customFormat="1" ht="15.75" x14ac:dyDescent="0.25">
      <c r="A9" s="3" t="s">
        <v>3</v>
      </c>
      <c r="B9" s="3" t="s">
        <v>39</v>
      </c>
      <c r="C9" s="4" t="s">
        <v>48</v>
      </c>
      <c r="D9" s="3" t="s">
        <v>12</v>
      </c>
      <c r="E9" s="7">
        <v>192.1</v>
      </c>
      <c r="F9" s="18"/>
      <c r="G9" s="7"/>
    </row>
    <row r="10" spans="1:80" ht="18" customHeight="1" x14ac:dyDescent="0.25">
      <c r="A10" s="22" t="s">
        <v>28</v>
      </c>
      <c r="B10" s="23"/>
      <c r="C10" s="24"/>
      <c r="D10" s="15" t="s">
        <v>31</v>
      </c>
      <c r="E10" s="16"/>
      <c r="F10" s="5"/>
      <c r="G10" s="7"/>
    </row>
    <row r="11" spans="1:80" ht="18" customHeight="1" x14ac:dyDescent="0.25">
      <c r="A11" s="22" t="s">
        <v>29</v>
      </c>
      <c r="B11" s="23"/>
      <c r="C11" s="24"/>
      <c r="D11" s="15" t="s">
        <v>32</v>
      </c>
      <c r="E11" s="16">
        <v>10</v>
      </c>
      <c r="F11" s="5"/>
      <c r="G11" s="7"/>
    </row>
    <row r="12" spans="1:80" ht="18" customHeight="1" x14ac:dyDescent="0.25">
      <c r="A12" s="22" t="s">
        <v>28</v>
      </c>
      <c r="B12" s="23"/>
      <c r="C12" s="24"/>
      <c r="D12" s="15" t="s">
        <v>31</v>
      </c>
      <c r="E12" s="16"/>
      <c r="F12" s="5"/>
      <c r="G12" s="7"/>
    </row>
    <row r="13" spans="1:80" ht="18" customHeight="1" x14ac:dyDescent="0.25">
      <c r="A13" s="22" t="s">
        <v>30</v>
      </c>
      <c r="B13" s="23"/>
      <c r="C13" s="24"/>
      <c r="D13" s="15" t="s">
        <v>32</v>
      </c>
      <c r="E13" s="16">
        <v>8</v>
      </c>
      <c r="F13" s="5"/>
      <c r="G13" s="7"/>
    </row>
    <row r="14" spans="1:80" ht="18" customHeight="1" x14ac:dyDescent="0.25">
      <c r="A14" s="22" t="s">
        <v>28</v>
      </c>
      <c r="B14" s="23"/>
      <c r="C14" s="24"/>
      <c r="D14" s="15" t="s">
        <v>31</v>
      </c>
      <c r="E14" s="16"/>
      <c r="F14" s="5"/>
      <c r="G14" s="7"/>
    </row>
    <row r="15" spans="1:80" ht="18" customHeight="1" x14ac:dyDescent="0.25">
      <c r="A15" s="22" t="s">
        <v>33</v>
      </c>
      <c r="B15" s="23"/>
      <c r="C15" s="24"/>
      <c r="D15" s="15" t="s">
        <v>32</v>
      </c>
      <c r="E15" s="16">
        <v>3</v>
      </c>
      <c r="F15" s="5"/>
      <c r="G15" s="7"/>
    </row>
    <row r="16" spans="1:80" ht="18" customHeight="1" x14ac:dyDescent="0.25">
      <c r="A16" s="22" t="s">
        <v>28</v>
      </c>
      <c r="B16" s="23"/>
      <c r="C16" s="24"/>
      <c r="D16" s="15" t="s">
        <v>31</v>
      </c>
      <c r="E16" s="16"/>
      <c r="F16" s="5"/>
      <c r="G16" s="7"/>
    </row>
    <row r="17" spans="1:10" ht="18" customHeight="1" x14ac:dyDescent="0.25">
      <c r="A17" s="22" t="s">
        <v>34</v>
      </c>
      <c r="B17" s="23"/>
      <c r="C17" s="24"/>
      <c r="D17" s="15" t="s">
        <v>32</v>
      </c>
      <c r="E17" s="16">
        <v>18</v>
      </c>
      <c r="F17" s="5"/>
      <c r="G17" s="7"/>
    </row>
    <row r="18" spans="1:10" ht="18" customHeight="1" x14ac:dyDescent="0.25">
      <c r="A18" s="22" t="s">
        <v>35</v>
      </c>
      <c r="B18" s="23"/>
      <c r="C18" s="24"/>
      <c r="D18" s="15" t="s">
        <v>31</v>
      </c>
      <c r="E18" s="16"/>
      <c r="F18" s="5"/>
      <c r="G18" s="7"/>
    </row>
    <row r="19" spans="1:10" x14ac:dyDescent="0.25">
      <c r="A19" s="22" t="s">
        <v>43</v>
      </c>
      <c r="B19" s="23"/>
      <c r="C19" s="24"/>
      <c r="D19" s="19" t="s">
        <v>32</v>
      </c>
      <c r="E19" s="20">
        <v>1.6</v>
      </c>
      <c r="F19" s="21"/>
      <c r="G19" s="7"/>
      <c r="I19" s="17"/>
      <c r="J19" s="17"/>
    </row>
    <row r="20" spans="1:10" ht="24.75" customHeight="1" x14ac:dyDescent="0.25">
      <c r="A20" s="22" t="s">
        <v>35</v>
      </c>
      <c r="B20" s="23"/>
      <c r="C20" s="24"/>
      <c r="D20" s="15" t="s">
        <v>31</v>
      </c>
      <c r="E20" s="16"/>
      <c r="F20" s="5"/>
      <c r="G20" s="7"/>
    </row>
    <row r="23" spans="1:10" ht="30.75" customHeight="1" x14ac:dyDescent="0.25">
      <c r="A23" s="28" t="s">
        <v>63</v>
      </c>
      <c r="B23" s="28"/>
      <c r="C23" s="28"/>
      <c r="D23" s="28"/>
      <c r="E23" s="28"/>
      <c r="F23" s="28"/>
      <c r="G23" s="28"/>
    </row>
  </sheetData>
  <mergeCells count="14">
    <mergeCell ref="A23:G23"/>
    <mergeCell ref="A13:C13"/>
    <mergeCell ref="A1:F1"/>
    <mergeCell ref="A2:G2"/>
    <mergeCell ref="A10:C10"/>
    <mergeCell ref="A11:C11"/>
    <mergeCell ref="A12:C12"/>
    <mergeCell ref="A20:C20"/>
    <mergeCell ref="A14:C14"/>
    <mergeCell ref="A15:C15"/>
    <mergeCell ref="A16:C16"/>
    <mergeCell ref="A17:C17"/>
    <mergeCell ref="A18:C18"/>
    <mergeCell ref="A19:C19"/>
  </mergeCells>
  <pageMargins left="0.7" right="0.7" top="0.75" bottom="0.75" header="0.3" footer="0.3"/>
  <pageSetup paperSize="9" scale="6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მამი</vt:lpstr>
      <vt:lpstr>ჭველიერი</vt:lpstr>
      <vt:lpstr>მუწდი</vt:lpstr>
      <vt:lpstr>დურაში</vt:lpstr>
      <vt:lpstr>ესიერი</vt:lpstr>
      <vt:lpstr>საყდარი-შტვილი</vt:lpstr>
      <vt:lpstr>დურაში!Область_печати</vt:lpstr>
      <vt:lpstr>ესიერი!Область_печати</vt:lpstr>
      <vt:lpstr>მამი!Область_печати</vt:lpstr>
      <vt:lpstr>მუწდი!Область_печати</vt:lpstr>
      <vt:lpstr>'საყდარი-შტვილი'!Область_печати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Bacho</dc:creator>
  <cp:lastModifiedBy>სოსო</cp:lastModifiedBy>
  <cp:lastPrinted>2016-08-08T14:06:15Z</cp:lastPrinted>
  <dcterms:created xsi:type="dcterms:W3CDTF">2015-12-09T09:16:04Z</dcterms:created>
  <dcterms:modified xsi:type="dcterms:W3CDTF">2016-08-08T14:06:45Z</dcterms:modified>
</cp:coreProperties>
</file>