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20730" windowHeight="10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E14" i="1"/>
  <c r="E13" i="1"/>
  <c r="E19" i="1" l="1"/>
  <c r="E22" i="1" l="1"/>
</calcChain>
</file>

<file path=xl/sharedStrings.xml><?xml version="1.0" encoding="utf-8"?>
<sst xmlns="http://schemas.openxmlformats.org/spreadsheetml/2006/main" count="53" uniqueCount="40">
  <si>
    <t>manqana meqanizmebi</t>
  </si>
  <si>
    <t>xelfasi</t>
  </si>
  <si>
    <t>masala</t>
  </si>
  <si>
    <t>normatiuli resursi</t>
  </si>
  <si>
    <t>sul</t>
  </si>
  <si>
    <t>erT. Ffasi</t>
  </si>
  <si>
    <t>erT. fasi</t>
  </si>
  <si>
    <t>erTeu li</t>
  </si>
  <si>
    <t>jami</t>
  </si>
  <si>
    <t>#</t>
  </si>
  <si>
    <t>samuSaoebis, resursebis dasaxeleba</t>
  </si>
  <si>
    <t>ganzomileba</t>
  </si>
  <si>
    <t>lokalur-resursuli xarjTaRricxva</t>
  </si>
  <si>
    <r>
      <t>m</t>
    </r>
    <r>
      <rPr>
        <vertAlign val="superscript"/>
        <sz val="10"/>
        <color theme="1"/>
        <rFont val="AcadNusx"/>
      </rPr>
      <t>2</t>
    </r>
  </si>
  <si>
    <r>
      <t>m</t>
    </r>
    <r>
      <rPr>
        <vertAlign val="superscript"/>
        <sz val="10"/>
        <color theme="1"/>
        <rFont val="AcadNusx"/>
      </rPr>
      <t>3</t>
    </r>
  </si>
  <si>
    <t>m.</t>
  </si>
  <si>
    <t>zeTovani saRebavi</t>
  </si>
  <si>
    <t xml:space="preserve">kg. </t>
  </si>
  <si>
    <r>
      <t>100m</t>
    </r>
    <r>
      <rPr>
        <vertAlign val="superscript"/>
        <sz val="10"/>
        <color theme="1"/>
        <rFont val="AcadNusx"/>
      </rPr>
      <t>3</t>
    </r>
  </si>
  <si>
    <t xml:space="preserve">SeiRebos liTonis svetebi zeTovani saRebaviT 2-jer  </t>
  </si>
  <si>
    <t xml:space="preserve">betoni m-100  </t>
  </si>
  <si>
    <r>
      <t xml:space="preserve">mavTuli </t>
    </r>
    <r>
      <rPr>
        <sz val="10"/>
        <color theme="1"/>
        <rFont val="Arial"/>
        <family val="2"/>
        <charset val="204"/>
      </rPr>
      <t>d</t>
    </r>
    <r>
      <rPr>
        <sz val="10"/>
        <color theme="1"/>
        <rFont val="AcadNusx"/>
      </rPr>
      <t xml:space="preserve">=2.5mm  </t>
    </r>
    <r>
      <rPr>
        <sz val="10"/>
        <color theme="1"/>
        <rFont val="Arial"/>
        <family val="2"/>
        <charset val="204"/>
      </rPr>
      <t/>
    </r>
  </si>
  <si>
    <t>gauTvaliswinebeli xarjebi 5%</t>
  </si>
  <si>
    <t>sayalibe ficari</t>
  </si>
  <si>
    <t>1000c.</t>
  </si>
  <si>
    <t>1000m.</t>
  </si>
  <si>
    <r>
      <t>mavTulbade moTuTiebuli 50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50mm ujriT</t>
    </r>
  </si>
  <si>
    <r>
      <t>100m</t>
    </r>
    <r>
      <rPr>
        <vertAlign val="superscript"/>
        <sz val="10"/>
        <color theme="1"/>
        <rFont val="AcadNusx"/>
      </rPr>
      <t>2</t>
    </r>
  </si>
  <si>
    <r>
      <t>damuSavdes III kategoriis grunti xeliT Robis bordiuris mosawyobad 0,20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0.30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 xml:space="preserve">88.00m </t>
    </r>
  </si>
  <si>
    <r>
      <t>damuSavdes III kategoriis grunti ormoebSi xeliT Robis boZebis mosawyobad 0,40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0.40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0.60m 44c</t>
    </r>
  </si>
  <si>
    <r>
      <t>moewyos Robis cokoli saZirkvliT 0.20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0.50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 xml:space="preserve">88.00m monoliTuri m-100 markis betoniT   </t>
    </r>
  </si>
  <si>
    <t>s. TeTrawyaroSi naliebis ezos SemoRobva(gagrZeleba)</t>
  </si>
  <si>
    <r>
      <t>betoni m-100  4.22m</t>
    </r>
    <r>
      <rPr>
        <vertAlign val="superscript"/>
        <sz val="10"/>
        <color theme="1"/>
        <rFont val="AcadNusx"/>
      </rPr>
      <t>3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1.02</t>
    </r>
  </si>
  <si>
    <t xml:space="preserve">moewyos Robis boZebi d=40mm miliT maTive dabetonrbiT monoliTuri m-100 markis betoniT   </t>
  </si>
  <si>
    <r>
      <t xml:space="preserve">mili </t>
    </r>
    <r>
      <rPr>
        <sz val="10"/>
        <color theme="1"/>
        <rFont val="Arial"/>
        <family val="2"/>
        <charset val="204"/>
      </rPr>
      <t>d</t>
    </r>
    <r>
      <rPr>
        <sz val="10"/>
        <color theme="1"/>
        <rFont val="AcadNusx"/>
      </rPr>
      <t xml:space="preserve">=40mm </t>
    </r>
    <r>
      <rPr>
        <sz val="10"/>
        <color theme="1"/>
        <rFont val="Arial"/>
        <family val="2"/>
        <charset val="204"/>
      </rPr>
      <t>L</t>
    </r>
    <r>
      <rPr>
        <sz val="10"/>
        <color theme="1"/>
        <rFont val="AcadNusx"/>
      </rPr>
      <t>=2.30m 44c</t>
    </r>
  </si>
  <si>
    <r>
      <t>moewyos Robe moTuTiebuli mavTulbadiT  60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 xml:space="preserve">60mm ujriT </t>
    </r>
  </si>
  <si>
    <t>zednadebi xarjebi       %</t>
  </si>
  <si>
    <t>gegmiuri dagroveba       %</t>
  </si>
  <si>
    <t>danarTi #2</t>
  </si>
  <si>
    <t xml:space="preserve">savaraudo saxarjTaRricxvo Rirebulebaa 4216 lari dRg-s gareSe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</si>
</sst>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sz val="12"/>
      <color theme="1"/>
      <name val="AcadNusx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cadNusx"/>
    </font>
    <font>
      <vertAlign val="superscript"/>
      <sz val="10"/>
      <color theme="1"/>
      <name val="AcadNusx"/>
    </font>
    <font>
      <b/>
      <sz val="10"/>
      <color theme="1"/>
      <name val="AcadNusx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2" fontId="0" fillId="0" borderId="0" xfId="0" applyNumberFormat="1"/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 shrinkToFit="1"/>
    </xf>
    <xf numFmtId="0" fontId="9" fillId="0" borderId="4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I12" sqref="I12"/>
    </sheetView>
  </sheetViews>
  <sheetFormatPr defaultRowHeight="15" x14ac:dyDescent="0.25"/>
  <cols>
    <col min="1" max="1" width="3.42578125" customWidth="1"/>
    <col min="2" max="2" width="41.140625" customWidth="1"/>
    <col min="3" max="3" width="7.42578125" customWidth="1"/>
    <col min="4" max="5" width="8.7109375" customWidth="1"/>
    <col min="6" max="6" width="8.140625" customWidth="1"/>
    <col min="7" max="7" width="9.42578125" customWidth="1"/>
    <col min="8" max="8" width="8.140625" customWidth="1"/>
    <col min="9" max="9" width="9.42578125" customWidth="1"/>
    <col min="10" max="10" width="8.140625" customWidth="1"/>
    <col min="11" max="11" width="8.7109375" customWidth="1"/>
    <col min="12" max="12" width="9.5703125" customWidth="1"/>
    <col min="14" max="14" width="9" customWidth="1"/>
  </cols>
  <sheetData>
    <row r="1" spans="1:15" ht="16.5" x14ac:dyDescent="0.2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5" ht="16.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6.5" x14ac:dyDescent="0.25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5" ht="15.75" x14ac:dyDescent="0.25">
      <c r="A4" s="3"/>
      <c r="B4" s="3"/>
      <c r="C4" s="3"/>
      <c r="D4" s="3"/>
      <c r="E4" s="3"/>
      <c r="F4" s="3"/>
      <c r="G4" s="3"/>
      <c r="H4" s="3"/>
      <c r="I4" s="3"/>
      <c r="J4" s="54" t="s">
        <v>38</v>
      </c>
      <c r="K4" s="54"/>
      <c r="L4" s="54"/>
    </row>
    <row r="5" spans="1:15" ht="26.25" customHeight="1" x14ac:dyDescent="0.25">
      <c r="A5" s="55" t="s">
        <v>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5" ht="29.2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5" ht="33.75" customHeight="1" x14ac:dyDescent="0.25">
      <c r="A7" s="58" t="s">
        <v>9</v>
      </c>
      <c r="B7" s="60" t="s">
        <v>10</v>
      </c>
      <c r="C7" s="62" t="s">
        <v>11</v>
      </c>
      <c r="D7" s="64" t="s">
        <v>3</v>
      </c>
      <c r="E7" s="65"/>
      <c r="F7" s="64" t="s">
        <v>2</v>
      </c>
      <c r="G7" s="65"/>
      <c r="H7" s="64" t="s">
        <v>1</v>
      </c>
      <c r="I7" s="65"/>
      <c r="J7" s="64" t="s">
        <v>0</v>
      </c>
      <c r="K7" s="65"/>
      <c r="L7" s="60" t="s">
        <v>8</v>
      </c>
      <c r="M7" s="1"/>
      <c r="N7" s="1"/>
      <c r="O7" s="1"/>
    </row>
    <row r="8" spans="1:15" ht="27.75" customHeight="1" x14ac:dyDescent="0.25">
      <c r="A8" s="59"/>
      <c r="B8" s="61"/>
      <c r="C8" s="63"/>
      <c r="D8" s="6" t="s">
        <v>7</v>
      </c>
      <c r="E8" s="6" t="s">
        <v>4</v>
      </c>
      <c r="F8" s="6" t="s">
        <v>6</v>
      </c>
      <c r="G8" s="6" t="s">
        <v>4</v>
      </c>
      <c r="H8" s="6" t="s">
        <v>6</v>
      </c>
      <c r="I8" s="6" t="s">
        <v>4</v>
      </c>
      <c r="J8" s="6" t="s">
        <v>5</v>
      </c>
      <c r="K8" s="6" t="s">
        <v>4</v>
      </c>
      <c r="L8" s="61"/>
    </row>
    <row r="9" spans="1:15" x14ac:dyDescent="0.25">
      <c r="A9" s="11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5" ht="40.5" x14ac:dyDescent="0.25">
      <c r="A10" s="43">
        <v>1</v>
      </c>
      <c r="B10" s="20" t="s">
        <v>29</v>
      </c>
      <c r="C10" s="40" t="s">
        <v>18</v>
      </c>
      <c r="D10" s="28"/>
      <c r="E10" s="39">
        <v>4.224E-2</v>
      </c>
      <c r="F10" s="29"/>
      <c r="G10" s="29"/>
      <c r="H10" s="23"/>
      <c r="I10" s="23"/>
      <c r="J10" s="29"/>
      <c r="K10" s="29"/>
      <c r="L10" s="23"/>
    </row>
    <row r="11" spans="1:15" ht="40.5" x14ac:dyDescent="0.25">
      <c r="A11" s="34">
        <v>2</v>
      </c>
      <c r="B11" s="42" t="s">
        <v>28</v>
      </c>
      <c r="C11" s="40" t="s">
        <v>18</v>
      </c>
      <c r="D11" s="28"/>
      <c r="E11" s="36">
        <v>5.28E-2</v>
      </c>
      <c r="F11" s="29"/>
      <c r="G11" s="29"/>
      <c r="H11" s="23"/>
      <c r="I11" s="23"/>
      <c r="J11" s="29"/>
      <c r="K11" s="29"/>
      <c r="L11" s="23"/>
    </row>
    <row r="12" spans="1:15" ht="40.5" x14ac:dyDescent="0.25">
      <c r="A12" s="51">
        <v>3</v>
      </c>
      <c r="B12" s="41" t="s">
        <v>30</v>
      </c>
      <c r="C12" s="40" t="s">
        <v>18</v>
      </c>
      <c r="D12" s="29"/>
      <c r="E12" s="37">
        <v>8.7999999999999995E-2</v>
      </c>
      <c r="F12" s="29"/>
      <c r="G12" s="29"/>
      <c r="H12" s="23"/>
      <c r="I12" s="23"/>
      <c r="J12" s="23"/>
      <c r="K12" s="23"/>
      <c r="L12" s="23"/>
    </row>
    <row r="13" spans="1:15" ht="15.75" x14ac:dyDescent="0.25">
      <c r="A13" s="52"/>
      <c r="B13" s="25" t="s">
        <v>20</v>
      </c>
      <c r="C13" s="32" t="s">
        <v>14</v>
      </c>
      <c r="D13" s="15">
        <v>102</v>
      </c>
      <c r="E13" s="19">
        <f>D13*E12</f>
        <v>8.9759999999999991</v>
      </c>
      <c r="F13" s="15"/>
      <c r="G13" s="19"/>
      <c r="H13" s="21"/>
      <c r="I13" s="30"/>
      <c r="J13" s="21"/>
      <c r="K13" s="30"/>
      <c r="L13" s="31"/>
    </row>
    <row r="14" spans="1:15" ht="15.75" x14ac:dyDescent="0.25">
      <c r="A14" s="53"/>
      <c r="B14" s="25" t="s">
        <v>23</v>
      </c>
      <c r="C14" s="32" t="s">
        <v>14</v>
      </c>
      <c r="D14" s="15">
        <v>71.7</v>
      </c>
      <c r="E14" s="19">
        <f>D14*E12</f>
        <v>6.3095999999999997</v>
      </c>
      <c r="F14" s="15"/>
      <c r="G14" s="19"/>
      <c r="H14" s="21"/>
      <c r="I14" s="30"/>
      <c r="J14" s="21"/>
      <c r="K14" s="30"/>
      <c r="L14" s="31"/>
    </row>
    <row r="15" spans="1:15" ht="40.5" x14ac:dyDescent="0.25">
      <c r="A15" s="51">
        <v>4</v>
      </c>
      <c r="B15" s="20" t="s">
        <v>33</v>
      </c>
      <c r="C15" s="40" t="s">
        <v>24</v>
      </c>
      <c r="D15" s="29"/>
      <c r="E15" s="37">
        <v>4.3999999999999997E-2</v>
      </c>
      <c r="F15" s="29"/>
      <c r="G15" s="29"/>
      <c r="H15" s="23"/>
      <c r="I15" s="23"/>
      <c r="J15" s="23"/>
      <c r="K15" s="23"/>
      <c r="L15" s="23"/>
    </row>
    <row r="16" spans="1:15" ht="15.75" x14ac:dyDescent="0.25">
      <c r="A16" s="52"/>
      <c r="B16" s="25" t="s">
        <v>32</v>
      </c>
      <c r="C16" s="32" t="s">
        <v>14</v>
      </c>
      <c r="D16" s="15"/>
      <c r="E16" s="19">
        <v>4.0199999999999996</v>
      </c>
      <c r="F16" s="15"/>
      <c r="G16" s="19"/>
      <c r="H16" s="21"/>
      <c r="I16" s="30"/>
      <c r="J16" s="21"/>
      <c r="K16" s="30"/>
      <c r="L16" s="31"/>
    </row>
    <row r="17" spans="1:16" x14ac:dyDescent="0.25">
      <c r="A17" s="52"/>
      <c r="B17" s="25" t="s">
        <v>34</v>
      </c>
      <c r="C17" s="32" t="s">
        <v>15</v>
      </c>
      <c r="D17" s="15"/>
      <c r="E17" s="19">
        <v>101.2</v>
      </c>
      <c r="F17" s="15"/>
      <c r="G17" s="19"/>
      <c r="H17" s="21"/>
      <c r="I17" s="30"/>
      <c r="J17" s="21"/>
      <c r="K17" s="30"/>
      <c r="L17" s="31"/>
    </row>
    <row r="18" spans="1:16" ht="27" customHeight="1" x14ac:dyDescent="0.25">
      <c r="A18" s="51">
        <v>5</v>
      </c>
      <c r="B18" s="20" t="s">
        <v>35</v>
      </c>
      <c r="C18" s="40" t="s">
        <v>25</v>
      </c>
      <c r="D18" s="29"/>
      <c r="E18" s="36">
        <v>0.1694</v>
      </c>
      <c r="F18" s="29"/>
      <c r="G18" s="29"/>
      <c r="H18" s="23"/>
      <c r="I18" s="23"/>
      <c r="J18" s="23"/>
      <c r="K18" s="23"/>
      <c r="L18" s="23"/>
    </row>
    <row r="19" spans="1:16" ht="27" x14ac:dyDescent="0.25">
      <c r="A19" s="52"/>
      <c r="B19" s="25" t="s">
        <v>26</v>
      </c>
      <c r="C19" s="32" t="s">
        <v>13</v>
      </c>
      <c r="D19" s="15">
        <v>1500</v>
      </c>
      <c r="E19" s="19">
        <f>D19*E18</f>
        <v>254.1</v>
      </c>
      <c r="F19" s="15"/>
      <c r="G19" s="19"/>
      <c r="H19" s="21"/>
      <c r="I19" s="30"/>
      <c r="J19" s="21"/>
      <c r="K19" s="30"/>
      <c r="L19" s="31"/>
    </row>
    <row r="20" spans="1:16" x14ac:dyDescent="0.25">
      <c r="A20" s="52"/>
      <c r="B20" s="25" t="s">
        <v>21</v>
      </c>
      <c r="C20" s="32" t="s">
        <v>17</v>
      </c>
      <c r="D20" s="15">
        <v>21</v>
      </c>
      <c r="E20" s="19">
        <f>D20*E18</f>
        <v>3.5573999999999999</v>
      </c>
      <c r="F20" s="15"/>
      <c r="G20" s="19"/>
      <c r="H20" s="21"/>
      <c r="I20" s="30"/>
      <c r="J20" s="21"/>
      <c r="K20" s="30"/>
      <c r="L20" s="31"/>
    </row>
    <row r="21" spans="1:16" ht="27" x14ac:dyDescent="0.25">
      <c r="A21" s="51">
        <v>6</v>
      </c>
      <c r="B21" s="20" t="s">
        <v>19</v>
      </c>
      <c r="C21" s="40" t="s">
        <v>27</v>
      </c>
      <c r="D21" s="29"/>
      <c r="E21" s="36">
        <v>0.3024</v>
      </c>
      <c r="F21" s="29"/>
      <c r="G21" s="29"/>
      <c r="H21" s="23"/>
      <c r="I21" s="23"/>
      <c r="J21" s="29"/>
      <c r="K21" s="29"/>
      <c r="L21" s="29"/>
    </row>
    <row r="22" spans="1:16" x14ac:dyDescent="0.25">
      <c r="A22" s="53"/>
      <c r="B22" s="24" t="s">
        <v>16</v>
      </c>
      <c r="C22" s="27" t="s">
        <v>17</v>
      </c>
      <c r="D22" s="14">
        <v>27.8</v>
      </c>
      <c r="E22" s="14">
        <f>D22*E21</f>
        <v>8.40672</v>
      </c>
      <c r="F22" s="14"/>
      <c r="G22" s="14"/>
      <c r="H22" s="22"/>
      <c r="I22" s="22"/>
      <c r="J22" s="22"/>
      <c r="K22" s="22"/>
      <c r="L22" s="14"/>
    </row>
    <row r="23" spans="1:16" x14ac:dyDescent="0.25">
      <c r="A23" s="45"/>
      <c r="B23" s="46" t="s">
        <v>8</v>
      </c>
      <c r="C23" s="27"/>
      <c r="D23" s="44"/>
      <c r="E23" s="44"/>
      <c r="F23" s="44"/>
      <c r="G23" s="14"/>
      <c r="H23" s="22"/>
      <c r="I23" s="14"/>
      <c r="J23" s="22"/>
      <c r="K23" s="14"/>
      <c r="L23" s="14"/>
      <c r="M23" s="10"/>
    </row>
    <row r="24" spans="1:16" x14ac:dyDescent="0.25">
      <c r="A24" s="45"/>
      <c r="B24" s="47" t="s">
        <v>36</v>
      </c>
      <c r="C24" s="48"/>
      <c r="D24" s="34"/>
      <c r="E24" s="34"/>
      <c r="F24" s="34"/>
      <c r="G24" s="35"/>
      <c r="H24" s="49"/>
      <c r="I24" s="35"/>
      <c r="J24" s="49"/>
      <c r="K24" s="35"/>
      <c r="L24" s="35"/>
      <c r="M24" s="10"/>
    </row>
    <row r="25" spans="1:16" x14ac:dyDescent="0.25">
      <c r="A25" s="45"/>
      <c r="B25" s="50" t="s">
        <v>8</v>
      </c>
      <c r="C25" s="48"/>
      <c r="D25" s="34"/>
      <c r="E25" s="34"/>
      <c r="F25" s="34"/>
      <c r="G25" s="35"/>
      <c r="H25" s="49"/>
      <c r="I25" s="35"/>
      <c r="J25" s="49"/>
      <c r="K25" s="35"/>
      <c r="L25" s="35"/>
      <c r="M25" s="10"/>
      <c r="N25" s="33"/>
      <c r="O25" s="33"/>
      <c r="P25" s="33"/>
    </row>
    <row r="26" spans="1:16" x14ac:dyDescent="0.25">
      <c r="A26" s="45"/>
      <c r="B26" s="47" t="s">
        <v>37</v>
      </c>
      <c r="C26" s="48"/>
      <c r="D26" s="34"/>
      <c r="E26" s="34"/>
      <c r="F26" s="34"/>
      <c r="G26" s="35"/>
      <c r="H26" s="49"/>
      <c r="I26" s="35"/>
      <c r="J26" s="49"/>
      <c r="K26" s="35"/>
      <c r="L26" s="35"/>
      <c r="M26" s="10"/>
      <c r="N26" s="33"/>
      <c r="O26" s="33"/>
      <c r="P26" s="33"/>
    </row>
    <row r="27" spans="1:16" x14ac:dyDescent="0.25">
      <c r="A27" s="45"/>
      <c r="B27" s="50" t="s">
        <v>8</v>
      </c>
      <c r="C27" s="48"/>
      <c r="D27" s="34"/>
      <c r="E27" s="34"/>
      <c r="F27" s="34"/>
      <c r="G27" s="35"/>
      <c r="H27" s="49"/>
      <c r="I27" s="35"/>
      <c r="J27" s="49"/>
      <c r="K27" s="35"/>
      <c r="L27" s="35"/>
      <c r="M27" s="10"/>
      <c r="N27" s="33"/>
      <c r="O27" s="33"/>
      <c r="P27" s="33"/>
    </row>
    <row r="28" spans="1:16" x14ac:dyDescent="0.25">
      <c r="A28" s="45"/>
      <c r="B28" s="47" t="s">
        <v>22</v>
      </c>
      <c r="C28" s="48"/>
      <c r="D28" s="34"/>
      <c r="E28" s="34"/>
      <c r="F28" s="34"/>
      <c r="G28" s="35"/>
      <c r="H28" s="49"/>
      <c r="I28" s="35"/>
      <c r="J28" s="49"/>
      <c r="K28" s="35"/>
      <c r="L28" s="35"/>
      <c r="M28" s="10"/>
      <c r="N28" s="33"/>
      <c r="O28" s="33"/>
      <c r="P28" s="33"/>
    </row>
    <row r="29" spans="1:16" x14ac:dyDescent="0.25">
      <c r="A29" s="45"/>
      <c r="B29" s="50" t="s">
        <v>8</v>
      </c>
      <c r="C29" s="48"/>
      <c r="D29" s="34"/>
      <c r="E29" s="34"/>
      <c r="F29" s="34"/>
      <c r="G29" s="35"/>
      <c r="H29" s="49"/>
      <c r="I29" s="35"/>
      <c r="J29" s="49"/>
      <c r="K29" s="35"/>
      <c r="L29" s="35"/>
      <c r="M29" s="10"/>
      <c r="N29" s="33"/>
      <c r="O29" s="33"/>
      <c r="P29" s="33"/>
    </row>
    <row r="30" spans="1:16" x14ac:dyDescent="0.25">
      <c r="A30" s="26"/>
      <c r="B30" s="5"/>
      <c r="C30" s="2"/>
      <c r="D30" s="34"/>
      <c r="E30" s="34"/>
      <c r="F30" s="34"/>
      <c r="G30" s="35"/>
      <c r="H30" s="17"/>
      <c r="I30" s="18"/>
      <c r="J30" s="17"/>
      <c r="K30" s="18"/>
      <c r="L30" s="18"/>
      <c r="M30" s="10"/>
      <c r="N30" s="33"/>
      <c r="O30" s="33"/>
      <c r="P30" s="33"/>
    </row>
    <row r="31" spans="1:16" x14ac:dyDescent="0.25">
      <c r="B31" s="9"/>
      <c r="C31" s="2"/>
      <c r="D31" s="34"/>
      <c r="E31" s="34"/>
      <c r="F31" s="34"/>
      <c r="G31" s="35"/>
      <c r="H31" s="17"/>
      <c r="I31" s="18"/>
      <c r="J31" s="17"/>
      <c r="K31" s="18"/>
      <c r="L31" s="18"/>
      <c r="M31" s="16"/>
      <c r="N31" s="33"/>
      <c r="O31" s="33"/>
      <c r="P31" s="33"/>
    </row>
    <row r="32" spans="1:16" x14ac:dyDescent="0.25">
      <c r="B32" s="38"/>
      <c r="C32" s="38"/>
      <c r="D32" s="38"/>
      <c r="E32" s="38"/>
      <c r="F32" s="38"/>
      <c r="G32" s="38"/>
      <c r="H32" s="38"/>
      <c r="I32" s="38"/>
      <c r="J32" s="8"/>
      <c r="K32" s="8"/>
      <c r="L32" s="8"/>
      <c r="M32" s="16"/>
      <c r="N32" s="33"/>
      <c r="O32" s="33"/>
      <c r="P32" s="33"/>
    </row>
    <row r="33" spans="2:16" x14ac:dyDescent="0.25">
      <c r="B33" s="1"/>
      <c r="C33" s="7"/>
      <c r="D33" s="8"/>
      <c r="E33" s="8"/>
      <c r="F33" s="8"/>
      <c r="G33" s="8"/>
      <c r="H33" s="8"/>
      <c r="I33" s="8"/>
      <c r="J33" s="8"/>
      <c r="K33" s="8"/>
      <c r="L33" s="8"/>
      <c r="M33" s="16"/>
      <c r="N33" s="33"/>
      <c r="O33" s="33"/>
      <c r="P33" s="33"/>
    </row>
    <row r="34" spans="2:16" x14ac:dyDescent="0.25"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6" x14ac:dyDescent="0.25"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6" x14ac:dyDescent="0.25"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6" x14ac:dyDescent="0.25"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6" x14ac:dyDescent="0.25"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6" x14ac:dyDescent="0.25"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6" x14ac:dyDescent="0.25"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6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 password="CCAC" sheet="1" objects="1" scenarios="1"/>
  <mergeCells count="16">
    <mergeCell ref="A1:L1"/>
    <mergeCell ref="A7:A8"/>
    <mergeCell ref="B7:B8"/>
    <mergeCell ref="C7:C8"/>
    <mergeCell ref="J7:K7"/>
    <mergeCell ref="H7:I7"/>
    <mergeCell ref="F7:G7"/>
    <mergeCell ref="D7:E7"/>
    <mergeCell ref="A3:L3"/>
    <mergeCell ref="L7:L8"/>
    <mergeCell ref="A12:A14"/>
    <mergeCell ref="A15:A17"/>
    <mergeCell ref="A21:A22"/>
    <mergeCell ref="A18:A20"/>
    <mergeCell ref="J4:L4"/>
    <mergeCell ref="A5:L6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zura zura</cp:lastModifiedBy>
  <cp:lastPrinted>2016-04-03T17:58:15Z</cp:lastPrinted>
  <dcterms:created xsi:type="dcterms:W3CDTF">2011-06-29T07:19:29Z</dcterms:created>
  <dcterms:modified xsi:type="dcterms:W3CDTF">2016-07-11T17:15:15Z</dcterms:modified>
</cp:coreProperties>
</file>