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699"/>
  </bookViews>
  <sheets>
    <sheet name="ხარჯთ" sheetId="16" r:id="rId1"/>
    <sheet name="კალენდ" sheetId="17" r:id="rId2"/>
  </sheets>
  <calcPr calcId="145621"/>
</workbook>
</file>

<file path=xl/calcChain.xml><?xml version="1.0" encoding="utf-8"?>
<calcChain xmlns="http://schemas.openxmlformats.org/spreadsheetml/2006/main">
  <c r="G7" i="17" l="1"/>
  <c r="G7" i="16"/>
  <c r="A1" i="17"/>
</calcChain>
</file>

<file path=xl/sharedStrings.xml><?xml version="1.0" encoding="utf-8"?>
<sst xmlns="http://schemas.openxmlformats.org/spreadsheetml/2006/main" count="33" uniqueCount="23">
  <si>
    <t>jami</t>
  </si>
  <si>
    <t>m/sT</t>
  </si>
  <si>
    <t>mTliani Rireb.</t>
  </si>
  <si>
    <t>erT. Rireb.</t>
  </si>
  <si>
    <t>samuSaos dasaxeleba</t>
  </si>
  <si>
    <t>#</t>
  </si>
  <si>
    <t>k/sT</t>
  </si>
  <si>
    <t>m3</t>
  </si>
  <si>
    <t>lokaluri xarjTaRricxva #1-1</t>
  </si>
  <si>
    <t>gan. erT.</t>
  </si>
  <si>
    <t>raodenoba</t>
  </si>
  <si>
    <t>Sromis danaxarji</t>
  </si>
  <si>
    <t>eqskavatori erT CamCiani</t>
  </si>
  <si>
    <t>sul xarjTaRricxviT</t>
  </si>
  <si>
    <t>%</t>
  </si>
  <si>
    <t xml:space="preserve">zednadebi xarjebi </t>
  </si>
  <si>
    <t xml:space="preserve">gegmiuri dagroveba </t>
  </si>
  <si>
    <t>kalendaruli dReebi</t>
  </si>
  <si>
    <t>eqskavatoris  transportireba</t>
  </si>
  <si>
    <t>kalendaruli გრაფიკი</t>
  </si>
  <si>
    <r>
      <t xml:space="preserve">arxis amowmenda  eqskavatoriT 2740 zomiT </t>
    </r>
    <r>
      <rPr>
        <b/>
        <sz val="10"/>
        <rFont val="Calibri"/>
        <family val="2"/>
        <charset val="204"/>
        <scheme val="minor"/>
      </rPr>
      <t xml:space="preserve">a=3 b=1,5 h=0,8 </t>
    </r>
    <r>
      <rPr>
        <b/>
        <sz val="10"/>
        <rFont val="AcadNusx"/>
      </rPr>
      <t>grZ/m-ze qanobis mowyobiT, gruntis gverdze miyriT adgilze gaSliT</t>
    </r>
  </si>
  <si>
    <t xml:space="preserve"> Waladidis  administraciuli erTeulis sofel sabaJoSi saniaRvre arxis amowmendis  samuSaoebis</t>
  </si>
  <si>
    <r>
      <t xml:space="preserve">arxis amowmenda  eqskavatoriT 2740 grZ/m-ze zomiT </t>
    </r>
    <r>
      <rPr>
        <b/>
        <sz val="10"/>
        <rFont val="Calibri"/>
        <family val="2"/>
        <charset val="204"/>
        <scheme val="minor"/>
      </rPr>
      <t xml:space="preserve">a=3 b=1,5 h=0,8 </t>
    </r>
    <r>
      <rPr>
        <b/>
        <sz val="10"/>
        <rFont val="AcadNusx"/>
      </rPr>
      <t>grZ/m-ze qanobis mowyobiT, gruntis gverdze miyriT adgilze gaSliT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</si>
</sst>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00"/>
  </numFmts>
  <fonts count="13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AcadNusx"/>
    </font>
    <font>
      <sz val="11"/>
      <color theme="1"/>
      <name val="Calibri"/>
      <family val="2"/>
      <charset val="204"/>
      <scheme val="minor"/>
    </font>
    <font>
      <b/>
      <sz val="10"/>
      <name val="AcadNusx"/>
    </font>
    <font>
      <sz val="8"/>
      <name val="AcadNusx"/>
    </font>
    <font>
      <sz val="10"/>
      <name val="Arial Cyr"/>
      <charset val="1"/>
    </font>
    <font>
      <b/>
      <sz val="12"/>
      <name val="AcadNusx"/>
    </font>
    <font>
      <sz val="12"/>
      <name val="AcadNusx"/>
    </font>
    <font>
      <sz val="12"/>
      <color indexed="10"/>
      <name val="AcadNusx"/>
    </font>
    <font>
      <sz val="8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8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1" fillId="0" borderId="0"/>
    <xf numFmtId="0" fontId="6" fillId="0" borderId="0"/>
  </cellStyleXfs>
  <cellXfs count="81">
    <xf numFmtId="0" fontId="0" fillId="0" borderId="0" xfId="0"/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4" fillId="0" borderId="5" xfId="0" applyFont="1" applyBorder="1"/>
    <xf numFmtId="2" fontId="4" fillId="0" borderId="5" xfId="0" applyNumberFormat="1" applyFont="1" applyBorder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4" fillId="0" borderId="9" xfId="0" applyFont="1" applyBorder="1" applyAlignment="1"/>
    <xf numFmtId="0" fontId="4" fillId="0" borderId="14" xfId="0" applyFont="1" applyBorder="1" applyAlignment="1"/>
    <xf numFmtId="0" fontId="4" fillId="0" borderId="10" xfId="0" applyFont="1" applyBorder="1" applyAlignment="1"/>
    <xf numFmtId="0" fontId="4" fillId="0" borderId="14" xfId="0" applyFont="1" applyBorder="1" applyAlignment="1">
      <alignment horizontal="center"/>
    </xf>
    <xf numFmtId="2" fontId="4" fillId="2" borderId="15" xfId="0" applyNumberFormat="1" applyFont="1" applyFill="1" applyBorder="1" applyAlignment="1">
      <alignment horizontal="center" vertical="center"/>
    </xf>
    <xf numFmtId="2" fontId="0" fillId="0" borderId="0" xfId="0" applyNumberFormat="1"/>
    <xf numFmtId="166" fontId="2" fillId="0" borderId="13" xfId="0" applyNumberFormat="1" applyFont="1" applyBorder="1" applyAlignment="1">
      <alignment horizontal="left" vertical="center"/>
    </xf>
    <xf numFmtId="166" fontId="2" fillId="0" borderId="12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0" fillId="0" borderId="0" xfId="0" applyFont="1"/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0" xfId="0" applyFont="1"/>
    <xf numFmtId="0" fontId="4" fillId="0" borderId="5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1" xfId="0" applyBorder="1"/>
    <xf numFmtId="0" fontId="4" fillId="2" borderId="1" xfId="0" applyFont="1" applyFill="1" applyBorder="1" applyAlignment="1">
      <alignment vertical="center"/>
    </xf>
    <xf numFmtId="2" fontId="4" fillId="0" borderId="1" xfId="0" applyNumberFormat="1" applyFont="1" applyBorder="1"/>
    <xf numFmtId="0" fontId="10" fillId="0" borderId="1" xfId="0" applyFont="1" applyBorder="1"/>
    <xf numFmtId="0" fontId="4" fillId="3" borderId="1" xfId="0" applyFont="1" applyFill="1" applyBorder="1" applyAlignment="1">
      <alignment horizontal="center"/>
    </xf>
    <xf numFmtId="0" fontId="0" fillId="3" borderId="1" xfId="0" applyFill="1" applyBorder="1"/>
    <xf numFmtId="2" fontId="4" fillId="3" borderId="1" xfId="0" applyNumberFormat="1" applyFont="1" applyFill="1" applyBorder="1" applyAlignment="1">
      <alignment vertical="center"/>
    </xf>
    <xf numFmtId="0" fontId="10" fillId="3" borderId="1" xfId="0" applyFont="1" applyFill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vertical="center"/>
    </xf>
    <xf numFmtId="0" fontId="2" fillId="0" borderId="1" xfId="0" applyFont="1" applyBorder="1"/>
    <xf numFmtId="0" fontId="0" fillId="2" borderId="1" xfId="0" applyFill="1" applyBorder="1"/>
    <xf numFmtId="0" fontId="12" fillId="3" borderId="1" xfId="0" applyFont="1" applyFill="1" applyBorder="1"/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</cellXfs>
  <cellStyles count="5">
    <cellStyle name="Normal" xfId="0" builtinId="0"/>
    <cellStyle name="Normal 2" xfId="1"/>
    <cellStyle name="Обычный 2" xfId="2"/>
    <cellStyle name="Обычный 2 2" xfId="3"/>
    <cellStyle name="ჩვეულებრივი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G14" sqref="G14"/>
    </sheetView>
  </sheetViews>
  <sheetFormatPr defaultRowHeight="16.5"/>
  <cols>
    <col min="1" max="1" width="2.42578125" style="32" customWidth="1"/>
    <col min="2" max="2" width="27.42578125" style="2" customWidth="1"/>
    <col min="3" max="3" width="5.7109375" style="2" customWidth="1"/>
    <col min="4" max="4" width="3.5703125" style="2" customWidth="1"/>
    <col min="5" max="5" width="7.5703125" style="2" customWidth="1"/>
    <col min="6" max="8" width="7.7109375" style="2" customWidth="1"/>
    <col min="9" max="9" width="8.7109375" style="2" customWidth="1"/>
  </cols>
  <sheetData>
    <row r="1" spans="1:12" ht="46.5" customHeight="1">
      <c r="A1" s="59" t="s">
        <v>21</v>
      </c>
      <c r="B1" s="59"/>
      <c r="C1" s="59"/>
      <c r="D1" s="59"/>
      <c r="E1" s="59"/>
      <c r="F1" s="59"/>
      <c r="G1" s="59"/>
      <c r="H1" s="59"/>
      <c r="I1" s="59"/>
    </row>
    <row r="2" spans="1:12" ht="6.75" customHeight="1">
      <c r="A2" s="60"/>
      <c r="B2" s="60"/>
      <c r="C2" s="60"/>
      <c r="D2" s="60"/>
      <c r="E2" s="60"/>
      <c r="F2" s="60"/>
      <c r="G2" s="60"/>
      <c r="H2" s="60"/>
      <c r="I2" s="60"/>
    </row>
    <row r="3" spans="1:12" ht="15">
      <c r="A3" s="61" t="s">
        <v>8</v>
      </c>
      <c r="B3" s="61"/>
      <c r="C3" s="61"/>
      <c r="D3" s="61"/>
      <c r="E3" s="61"/>
      <c r="F3" s="61"/>
      <c r="G3" s="61"/>
      <c r="H3" s="61"/>
      <c r="I3" s="61"/>
    </row>
    <row r="4" spans="1:12">
      <c r="A4" s="30"/>
      <c r="B4" s="1"/>
      <c r="C4" s="1"/>
      <c r="D4" s="1"/>
      <c r="E4" s="1"/>
      <c r="F4" s="1"/>
      <c r="G4" s="1"/>
      <c r="H4" s="1"/>
      <c r="I4" s="1"/>
    </row>
    <row r="5" spans="1:12" ht="38.25" customHeight="1">
      <c r="A5" s="28" t="s">
        <v>5</v>
      </c>
      <c r="B5" s="67" t="s">
        <v>4</v>
      </c>
      <c r="C5" s="68"/>
      <c r="D5" s="68"/>
      <c r="E5" s="69"/>
      <c r="F5" s="11" t="s">
        <v>9</v>
      </c>
      <c r="G5" s="11" t="s">
        <v>10</v>
      </c>
      <c r="H5" s="11" t="s">
        <v>3</v>
      </c>
      <c r="I5" s="12" t="s">
        <v>2</v>
      </c>
      <c r="L5" s="25"/>
    </row>
    <row r="6" spans="1:12" ht="15.75" thickBot="1">
      <c r="A6" s="31">
        <v>1</v>
      </c>
      <c r="B6" s="70">
        <v>3</v>
      </c>
      <c r="C6" s="71"/>
      <c r="D6" s="71"/>
      <c r="E6" s="72"/>
      <c r="F6" s="4">
        <v>4</v>
      </c>
      <c r="G6" s="4">
        <v>5</v>
      </c>
      <c r="H6" s="4">
        <v>6</v>
      </c>
      <c r="I6" s="4">
        <v>7</v>
      </c>
    </row>
    <row r="7" spans="1:12" ht="54" customHeight="1" thickTop="1">
      <c r="A7" s="62">
        <v>1</v>
      </c>
      <c r="B7" s="64" t="s">
        <v>22</v>
      </c>
      <c r="C7" s="65"/>
      <c r="D7" s="65"/>
      <c r="E7" s="66"/>
      <c r="F7" s="17" t="s">
        <v>7</v>
      </c>
      <c r="G7" s="24">
        <f>2740*(3+1.5)/2*0.8</f>
        <v>4932</v>
      </c>
      <c r="H7" s="18"/>
      <c r="I7" s="19"/>
    </row>
    <row r="8" spans="1:12" ht="18" customHeight="1">
      <c r="A8" s="63"/>
      <c r="B8" s="6" t="s">
        <v>11</v>
      </c>
      <c r="C8" s="15"/>
      <c r="D8" s="14"/>
      <c r="E8" s="26"/>
      <c r="F8" s="7" t="s">
        <v>6</v>
      </c>
      <c r="G8" s="16">
        <v>32.206000000000003</v>
      </c>
      <c r="H8" s="35"/>
      <c r="I8" s="5"/>
    </row>
    <row r="9" spans="1:12" ht="18" customHeight="1" thickBot="1">
      <c r="A9" s="63"/>
      <c r="B9" s="13" t="s">
        <v>12</v>
      </c>
      <c r="C9" s="15"/>
      <c r="D9" s="14"/>
      <c r="E9" s="27"/>
      <c r="F9" s="47" t="s">
        <v>1</v>
      </c>
      <c r="G9" s="48">
        <v>618.81799999999998</v>
      </c>
      <c r="H9" s="49"/>
      <c r="I9" s="50"/>
    </row>
    <row r="10" spans="1:12" thickTop="1" thickBot="1">
      <c r="A10" s="8">
        <v>2</v>
      </c>
      <c r="B10" s="56" t="s">
        <v>18</v>
      </c>
      <c r="C10" s="57"/>
      <c r="D10" s="57"/>
      <c r="E10" s="58"/>
      <c r="F10" s="28" t="s">
        <v>1</v>
      </c>
      <c r="G10" s="34">
        <v>10</v>
      </c>
      <c r="H10" s="33"/>
      <c r="I10" s="9"/>
      <c r="L10" s="25"/>
    </row>
    <row r="11" spans="1:12" thickTop="1" thickBot="1">
      <c r="A11" s="8"/>
      <c r="B11" s="56" t="s">
        <v>0</v>
      </c>
      <c r="C11" s="57"/>
      <c r="D11" s="57"/>
      <c r="E11" s="58"/>
      <c r="F11" s="8"/>
      <c r="G11" s="8"/>
      <c r="H11" s="8"/>
      <c r="I11" s="9"/>
    </row>
    <row r="12" spans="1:12" thickTop="1" thickBot="1">
      <c r="A12" s="8"/>
      <c r="B12" s="20" t="s">
        <v>15</v>
      </c>
      <c r="C12" s="23"/>
      <c r="D12" s="21"/>
      <c r="E12" s="22"/>
      <c r="F12" s="33" t="s">
        <v>14</v>
      </c>
      <c r="G12" s="33"/>
      <c r="H12" s="8"/>
      <c r="I12" s="9"/>
    </row>
    <row r="13" spans="1:12" thickTop="1" thickBot="1">
      <c r="A13" s="8"/>
      <c r="B13" s="56" t="s">
        <v>0</v>
      </c>
      <c r="C13" s="57"/>
      <c r="D13" s="57"/>
      <c r="E13" s="58"/>
      <c r="F13" s="33"/>
      <c r="G13" s="33"/>
      <c r="H13" s="8"/>
      <c r="I13" s="9"/>
    </row>
    <row r="14" spans="1:12" thickTop="1" thickBot="1">
      <c r="A14" s="8"/>
      <c r="B14" s="20" t="s">
        <v>16</v>
      </c>
      <c r="C14" s="23"/>
      <c r="D14" s="21"/>
      <c r="E14" s="22"/>
      <c r="F14" s="33" t="s">
        <v>14</v>
      </c>
      <c r="G14" s="33"/>
      <c r="H14" s="8"/>
      <c r="I14" s="9"/>
    </row>
    <row r="15" spans="1:12" thickTop="1" thickBot="1">
      <c r="A15" s="8"/>
      <c r="B15" s="56" t="s">
        <v>13</v>
      </c>
      <c r="C15" s="57"/>
      <c r="D15" s="57"/>
      <c r="E15" s="58"/>
      <c r="F15" s="8"/>
      <c r="G15" s="8"/>
      <c r="H15" s="8"/>
      <c r="I15" s="9"/>
      <c r="L15" s="25"/>
    </row>
    <row r="16" spans="1:12" ht="17.25" thickTop="1">
      <c r="B16" s="73"/>
      <c r="C16" s="73"/>
      <c r="D16" s="73"/>
      <c r="E16" s="73"/>
      <c r="F16" s="73"/>
      <c r="G16" s="73"/>
      <c r="H16" s="73"/>
      <c r="I16" s="73"/>
      <c r="L16" s="25"/>
    </row>
    <row r="17" spans="2:9">
      <c r="B17" s="3"/>
      <c r="C17" s="3"/>
      <c r="D17" s="3"/>
      <c r="E17" s="3"/>
      <c r="F17" s="3"/>
      <c r="G17" s="3"/>
      <c r="H17" s="3"/>
      <c r="I17" s="3"/>
    </row>
    <row r="18" spans="2:9">
      <c r="B18" s="10"/>
      <c r="C18" s="61"/>
      <c r="D18" s="61"/>
      <c r="E18" s="61"/>
      <c r="F18" s="61"/>
    </row>
  </sheetData>
  <mergeCells count="13">
    <mergeCell ref="C18:F18"/>
    <mergeCell ref="B13:E13"/>
    <mergeCell ref="B15:E15"/>
    <mergeCell ref="B16:I16"/>
    <mergeCell ref="B11:E11"/>
    <mergeCell ref="B10:E10"/>
    <mergeCell ref="A1:I1"/>
    <mergeCell ref="A2:I2"/>
    <mergeCell ref="A3:I3"/>
    <mergeCell ref="A7:A9"/>
    <mergeCell ref="B7:E7"/>
    <mergeCell ref="B5:E5"/>
    <mergeCell ref="B6:E6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workbookViewId="0">
      <selection activeCell="AE13" sqref="AE13"/>
    </sheetView>
  </sheetViews>
  <sheetFormatPr defaultRowHeight="16.5"/>
  <cols>
    <col min="1" max="1" width="2.42578125" style="32" customWidth="1"/>
    <col min="2" max="2" width="27.42578125" style="2" customWidth="1"/>
    <col min="3" max="3" width="5.7109375" style="2" customWidth="1"/>
    <col min="4" max="4" width="3.5703125" style="2" customWidth="1"/>
    <col min="5" max="5" width="7.5703125" style="2" customWidth="1"/>
    <col min="6" max="7" width="7.7109375" style="2" customWidth="1"/>
    <col min="8" max="9" width="2.85546875" style="2" customWidth="1"/>
    <col min="10" max="22" width="2.85546875" customWidth="1"/>
    <col min="23" max="27" width="3.5703125" customWidth="1"/>
  </cols>
  <sheetData>
    <row r="1" spans="1:27" ht="34.5" customHeight="1">
      <c r="A1" s="59" t="str">
        <f>ხარჯთ!A1</f>
        <v xml:space="preserve"> Waladidis  administraciuli erTeulis sofel sabaJoSi saniaRvre arxis amowmendis  samuSaoebis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</row>
    <row r="2" spans="1:27">
      <c r="A2" s="60"/>
      <c r="B2" s="60"/>
      <c r="C2" s="60"/>
      <c r="D2" s="60"/>
      <c r="E2" s="60"/>
      <c r="F2" s="60"/>
      <c r="G2" s="60"/>
      <c r="H2" s="60"/>
      <c r="I2" s="60"/>
    </row>
    <row r="3" spans="1:27" ht="15" customHeight="1">
      <c r="A3" s="61" t="s">
        <v>19</v>
      </c>
      <c r="B3" s="61"/>
      <c r="C3" s="61"/>
      <c r="D3" s="61"/>
      <c r="E3" s="61"/>
      <c r="F3" s="61"/>
      <c r="G3" s="61"/>
      <c r="H3" s="61"/>
      <c r="I3" s="61"/>
    </row>
    <row r="4" spans="1:27">
      <c r="A4" s="36"/>
      <c r="B4" s="45"/>
      <c r="C4" s="45"/>
      <c r="D4" s="45"/>
      <c r="E4" s="45"/>
      <c r="F4" s="45"/>
      <c r="G4" s="45"/>
      <c r="H4" s="45"/>
      <c r="I4" s="45"/>
    </row>
    <row r="5" spans="1:27" s="29" customFormat="1" ht="27.75" customHeight="1">
      <c r="A5" s="74" t="s">
        <v>5</v>
      </c>
      <c r="B5" s="75" t="s">
        <v>4</v>
      </c>
      <c r="C5" s="75"/>
      <c r="D5" s="75"/>
      <c r="E5" s="75"/>
      <c r="F5" s="76" t="s">
        <v>9</v>
      </c>
      <c r="G5" s="76" t="s">
        <v>10</v>
      </c>
      <c r="H5" s="78" t="s">
        <v>17</v>
      </c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80"/>
    </row>
    <row r="6" spans="1:27" s="29" customFormat="1" ht="21" customHeight="1" thickBot="1">
      <c r="A6" s="74"/>
      <c r="B6" s="75"/>
      <c r="C6" s="75"/>
      <c r="D6" s="75"/>
      <c r="E6" s="75"/>
      <c r="F6" s="76"/>
      <c r="G6" s="76"/>
      <c r="H6" s="35">
        <v>1</v>
      </c>
      <c r="I6" s="35">
        <v>2</v>
      </c>
      <c r="J6" s="35">
        <v>3</v>
      </c>
      <c r="K6" s="35">
        <v>4</v>
      </c>
      <c r="L6" s="35">
        <v>5</v>
      </c>
      <c r="M6" s="35">
        <v>6</v>
      </c>
      <c r="N6" s="35">
        <v>7</v>
      </c>
      <c r="O6" s="35">
        <v>8</v>
      </c>
      <c r="P6" s="35">
        <v>9</v>
      </c>
      <c r="Q6" s="35">
        <v>10</v>
      </c>
      <c r="R6" s="35">
        <v>11</v>
      </c>
      <c r="S6" s="35">
        <v>12</v>
      </c>
      <c r="T6" s="35">
        <v>13</v>
      </c>
      <c r="U6" s="35">
        <v>14</v>
      </c>
      <c r="V6" s="35">
        <v>15</v>
      </c>
      <c r="W6" s="35">
        <v>16</v>
      </c>
      <c r="X6" s="35">
        <v>17</v>
      </c>
      <c r="Y6" s="35">
        <v>18</v>
      </c>
      <c r="Z6" s="35">
        <v>19</v>
      </c>
      <c r="AA6" s="35">
        <v>20</v>
      </c>
    </row>
    <row r="7" spans="1:27" s="29" customFormat="1" ht="40.5" customHeight="1" thickTop="1">
      <c r="A7" s="35">
        <v>1</v>
      </c>
      <c r="B7" s="64" t="s">
        <v>20</v>
      </c>
      <c r="C7" s="65"/>
      <c r="D7" s="65"/>
      <c r="E7" s="66"/>
      <c r="F7" s="17" t="s">
        <v>7</v>
      </c>
      <c r="G7" s="24">
        <f>2740*(3+1.5)/2*0.8</f>
        <v>4932</v>
      </c>
      <c r="H7" s="38"/>
      <c r="I7" s="43"/>
      <c r="J7" s="44"/>
      <c r="K7" s="44"/>
      <c r="L7" s="44"/>
      <c r="M7" s="44"/>
      <c r="N7" s="44"/>
      <c r="O7" s="44"/>
      <c r="P7" s="44"/>
      <c r="Q7" s="44"/>
      <c r="R7" s="53"/>
      <c r="S7" s="53"/>
      <c r="T7" s="53"/>
      <c r="U7" s="53"/>
      <c r="V7" s="53"/>
      <c r="W7" s="53"/>
      <c r="X7" s="53"/>
      <c r="Y7" s="53"/>
      <c r="Z7" s="53"/>
      <c r="AA7" s="40"/>
    </row>
    <row r="8" spans="1:27" ht="15">
      <c r="A8" s="51">
        <v>2</v>
      </c>
      <c r="B8" s="77" t="s">
        <v>18</v>
      </c>
      <c r="C8" s="77"/>
      <c r="D8" s="77"/>
      <c r="E8" s="77"/>
      <c r="F8" s="54" t="s">
        <v>1</v>
      </c>
      <c r="G8" s="55">
        <v>10</v>
      </c>
      <c r="H8" s="41"/>
      <c r="I8" s="39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52"/>
      <c r="W8" s="37"/>
      <c r="X8" s="37"/>
      <c r="Y8" s="37"/>
      <c r="Z8" s="37"/>
      <c r="AA8" s="42"/>
    </row>
    <row r="9" spans="1:27">
      <c r="B9" s="73"/>
      <c r="C9" s="73"/>
      <c r="D9" s="73"/>
      <c r="E9" s="73"/>
      <c r="F9" s="73"/>
      <c r="G9" s="73"/>
      <c r="H9" s="73"/>
      <c r="I9" s="73"/>
    </row>
    <row r="10" spans="1:27">
      <c r="B10" s="46"/>
      <c r="C10" s="46"/>
      <c r="D10" s="46"/>
      <c r="E10" s="46"/>
      <c r="F10" s="46"/>
      <c r="G10" s="46"/>
      <c r="H10" s="46"/>
      <c r="I10" s="46"/>
    </row>
    <row r="11" spans="1:27">
      <c r="B11" s="10"/>
      <c r="C11" s="61"/>
      <c r="D11" s="61"/>
      <c r="E11" s="61"/>
      <c r="F11" s="61"/>
    </row>
  </sheetData>
  <mergeCells count="12">
    <mergeCell ref="A2:I2"/>
    <mergeCell ref="A3:I3"/>
    <mergeCell ref="A1:V1"/>
    <mergeCell ref="B9:I9"/>
    <mergeCell ref="H5:AA5"/>
    <mergeCell ref="C11:F11"/>
    <mergeCell ref="A5:A6"/>
    <mergeCell ref="B5:E6"/>
    <mergeCell ref="F5:F6"/>
    <mergeCell ref="G5:G6"/>
    <mergeCell ref="B8:E8"/>
    <mergeCell ref="B7:E7"/>
  </mergeCell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ხარჯთ</vt:lpstr>
      <vt:lpstr>კალენდ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2016-07-20T05:43:54Z</dcterms:modified>
</cp:coreProperties>
</file>