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8" i="1"/>
  <c r="N8" l="1"/>
  <c r="N9" s="1"/>
  <c r="N10" l="1"/>
  <c r="N11" s="1"/>
  <c r="N12" s="1"/>
  <c r="N13" s="1"/>
  <c r="N14" l="1"/>
  <c r="N15" s="1"/>
  <c r="N16" s="1"/>
  <c r="N17" l="1"/>
  <c r="K3" s="1"/>
</calcChain>
</file>

<file path=xl/sharedStrings.xml><?xml version="1.0" encoding="utf-8"?>
<sst xmlns="http://schemas.openxmlformats.org/spreadsheetml/2006/main" count="37" uniqueCount="24">
  <si>
    <t>N</t>
  </si>
  <si>
    <t>გაფას. N</t>
  </si>
  <si>
    <t>სამუშაოს დასახელება</t>
  </si>
  <si>
    <t>განზ.</t>
  </si>
  <si>
    <t>ლარი</t>
  </si>
  <si>
    <t>ჯამი</t>
  </si>
  <si>
    <t>ზედნადები ხარჯი</t>
  </si>
  <si>
    <t>%</t>
  </si>
  <si>
    <t>გეგმიური დაგროვება</t>
  </si>
  <si>
    <t>დ ღ გ</t>
  </si>
  <si>
    <t>მ/სთ</t>
  </si>
  <si>
    <t xml:space="preserve">სახრჯთაღრიცხვო ღირებულება </t>
  </si>
  <si>
    <t>პრ</t>
  </si>
  <si>
    <t xml:space="preserve">ლოკალური ხარჯთაღრიცხვა 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</si>
  <si>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</si>
  <si>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</si>
  <si>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</si>
  <si>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</si>
  <si>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</si>
  <si>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</si>
  <si>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</si>
  <si>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>სოფ. საკრაულაში ზედა უბნის კიდული ხიდის სარეაბილიტაციო სამუშაოებზე (ხიდის ბურჯზე წყლის ნაკადის აცილებაზე)</t>
  </si>
  <si>
    <t>14-139</t>
  </si>
  <si>
    <t>მდინარის კალაპოტში ხრეშის ფენილის 30 მეტრამდე გადაადგილება ბულდოზერით 79 კვტ. 108 ცხ.ძ ბურჯის გასწვრივ მიყრით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</si>
</sst>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2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/>
    <xf numFmtId="2" fontId="0" fillId="0" borderId="0" xfId="0" applyNumberFormat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0" borderId="15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0" xfId="0" applyBorder="1" applyAlignme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7"/>
  <sheetViews>
    <sheetView tabSelected="1" workbookViewId="0">
      <selection activeCell="F4" sqref="F4"/>
    </sheetView>
  </sheetViews>
  <sheetFormatPr defaultRowHeight="15"/>
  <cols>
    <col min="1" max="1" width="1.140625" customWidth="1"/>
    <col min="2" max="2" width="6" customWidth="1"/>
    <col min="3" max="3" width="8.140625" customWidth="1"/>
    <col min="4" max="4" width="39.5703125" customWidth="1"/>
    <col min="5" max="5" width="9" customWidth="1"/>
    <col min="6" max="6" width="7.42578125" customWidth="1"/>
    <col min="7" max="7" width="7" customWidth="1"/>
    <col min="8" max="8" width="6.5703125" customWidth="1"/>
    <col min="9" max="9" width="8.140625" customWidth="1"/>
    <col min="10" max="10" width="6" customWidth="1"/>
    <col min="11" max="11" width="7.42578125" customWidth="1"/>
    <col min="12" max="12" width="6.42578125" customWidth="1"/>
    <col min="13" max="13" width="8.28515625" customWidth="1"/>
    <col min="14" max="14" width="8.85546875" customWidth="1"/>
  </cols>
  <sheetData>
    <row r="1" spans="2:14" ht="21.75" customHeight="1">
      <c r="B1" s="55" t="s">
        <v>21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>
      <c r="B2" s="55" t="s">
        <v>13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>
      <c r="B3" s="56"/>
      <c r="C3" s="56"/>
      <c r="D3" s="56"/>
      <c r="E3" s="58" t="s">
        <v>11</v>
      </c>
      <c r="F3" s="58"/>
      <c r="G3" s="58"/>
      <c r="H3" s="58"/>
      <c r="I3" s="58"/>
      <c r="J3" s="40"/>
      <c r="K3" s="20">
        <f>N17</f>
        <v>0</v>
      </c>
      <c r="L3" s="20"/>
      <c r="M3" s="20"/>
      <c r="N3" s="19" t="s">
        <v>4</v>
      </c>
    </row>
    <row r="4" spans="2:14" ht="15.75" thickBot="1">
      <c r="B4" s="57"/>
      <c r="C4" s="57"/>
      <c r="D4" s="57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2:14" ht="60" customHeight="1">
      <c r="B5" s="12" t="s">
        <v>0</v>
      </c>
      <c r="C5" s="13" t="s">
        <v>1</v>
      </c>
      <c r="D5" s="13" t="s">
        <v>2</v>
      </c>
      <c r="E5" s="13" t="s">
        <v>3</v>
      </c>
      <c r="F5" s="59" t="s">
        <v>14</v>
      </c>
      <c r="G5" s="59"/>
      <c r="H5" s="59" t="s">
        <v>17</v>
      </c>
      <c r="I5" s="59"/>
      <c r="J5" s="59" t="s">
        <v>18</v>
      </c>
      <c r="K5" s="59"/>
      <c r="L5" s="59" t="s">
        <v>19</v>
      </c>
      <c r="M5" s="59"/>
      <c r="N5" s="60" t="s">
        <v>16</v>
      </c>
    </row>
    <row r="6" spans="2:14" ht="30">
      <c r="B6" s="48"/>
      <c r="C6" s="47"/>
      <c r="D6" s="47"/>
      <c r="E6" s="47"/>
      <c r="F6" s="47" t="s">
        <v>15</v>
      </c>
      <c r="G6" s="47" t="s">
        <v>16</v>
      </c>
      <c r="H6" s="47" t="s">
        <v>15</v>
      </c>
      <c r="I6" s="47" t="s">
        <v>16</v>
      </c>
      <c r="J6" s="47" t="s">
        <v>15</v>
      </c>
      <c r="K6" s="47" t="s">
        <v>16</v>
      </c>
      <c r="L6" s="47" t="s">
        <v>15</v>
      </c>
      <c r="M6" s="47" t="s">
        <v>20</v>
      </c>
      <c r="N6" s="61"/>
    </row>
    <row r="7" spans="2:14" ht="15.75" thickBot="1">
      <c r="B7" s="14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6">
        <v>13</v>
      </c>
    </row>
    <row r="8" spans="2:14" s="9" customFormat="1" ht="80.25" customHeight="1" thickBot="1">
      <c r="B8" s="26">
        <v>1</v>
      </c>
      <c r="C8" s="27" t="s">
        <v>22</v>
      </c>
      <c r="D8" s="52" t="s">
        <v>23</v>
      </c>
      <c r="E8" s="28" t="s">
        <v>10</v>
      </c>
      <c r="F8" s="49" t="s">
        <v>12</v>
      </c>
      <c r="G8" s="51">
        <v>66.2</v>
      </c>
      <c r="H8" s="49"/>
      <c r="I8" s="29"/>
      <c r="J8" s="29"/>
      <c r="K8" s="49"/>
      <c r="L8" s="50"/>
      <c r="M8" s="53">
        <f>L8*G8</f>
        <v>0</v>
      </c>
      <c r="N8" s="30">
        <f>M8</f>
        <v>0</v>
      </c>
    </row>
    <row r="9" spans="2:14">
      <c r="B9" s="31"/>
      <c r="C9" s="10"/>
      <c r="D9" s="32" t="s">
        <v>5</v>
      </c>
      <c r="E9" s="33"/>
      <c r="F9" s="33"/>
      <c r="G9" s="33"/>
      <c r="H9" s="33"/>
      <c r="I9" s="33"/>
      <c r="J9" s="33"/>
      <c r="K9" s="33"/>
      <c r="L9" s="42"/>
      <c r="M9" s="42"/>
      <c r="N9" s="34">
        <f>N8</f>
        <v>0</v>
      </c>
    </row>
    <row r="10" spans="2:14">
      <c r="B10" s="17"/>
      <c r="C10" s="11"/>
      <c r="D10" s="1" t="s">
        <v>6</v>
      </c>
      <c r="E10" s="2" t="s">
        <v>7</v>
      </c>
      <c r="F10" s="2"/>
      <c r="G10" s="2"/>
      <c r="H10" s="2"/>
      <c r="I10" s="2">
        <v>10</v>
      </c>
      <c r="J10" s="2"/>
      <c r="K10" s="2"/>
      <c r="L10" s="43"/>
      <c r="M10" s="43"/>
      <c r="N10" s="18">
        <f>N9*I10%</f>
        <v>0</v>
      </c>
    </row>
    <row r="11" spans="2:14">
      <c r="B11" s="17"/>
      <c r="C11" s="11"/>
      <c r="D11" s="1" t="s">
        <v>5</v>
      </c>
      <c r="E11" s="2"/>
      <c r="F11" s="2"/>
      <c r="G11" s="2"/>
      <c r="H11" s="2"/>
      <c r="I11" s="2"/>
      <c r="J11" s="2"/>
      <c r="K11" s="2"/>
      <c r="L11" s="43"/>
      <c r="M11" s="43"/>
      <c r="N11" s="18">
        <f>N9+N10</f>
        <v>0</v>
      </c>
    </row>
    <row r="12" spans="2:14">
      <c r="B12" s="17"/>
      <c r="C12" s="11"/>
      <c r="D12" s="1" t="s">
        <v>8</v>
      </c>
      <c r="E12" s="2" t="s">
        <v>7</v>
      </c>
      <c r="F12" s="2"/>
      <c r="G12" s="2"/>
      <c r="H12" s="2"/>
      <c r="I12" s="2">
        <v>8</v>
      </c>
      <c r="J12" s="2"/>
      <c r="K12" s="2"/>
      <c r="L12" s="43"/>
      <c r="M12" s="43"/>
      <c r="N12" s="18">
        <f>N11*I12%</f>
        <v>0</v>
      </c>
    </row>
    <row r="13" spans="2:14">
      <c r="B13" s="17"/>
      <c r="C13" s="11"/>
      <c r="D13" s="1" t="s">
        <v>5</v>
      </c>
      <c r="E13" s="2"/>
      <c r="F13" s="2"/>
      <c r="G13" s="2"/>
      <c r="H13" s="2"/>
      <c r="I13" s="2"/>
      <c r="J13" s="2"/>
      <c r="K13" s="2"/>
      <c r="L13" s="43"/>
      <c r="M13" s="43"/>
      <c r="N13" s="18">
        <f>N11+N12</f>
        <v>0</v>
      </c>
    </row>
    <row r="14" spans="2:14">
      <c r="B14" s="17"/>
      <c r="C14" s="11"/>
      <c r="D14" s="1" t="s">
        <v>9</v>
      </c>
      <c r="E14" s="2" t="s">
        <v>7</v>
      </c>
      <c r="F14" s="2"/>
      <c r="G14" s="2"/>
      <c r="H14" s="2"/>
      <c r="I14" s="2">
        <v>18</v>
      </c>
      <c r="J14" s="2"/>
      <c r="K14" s="2"/>
      <c r="L14" s="43"/>
      <c r="M14" s="43"/>
      <c r="N14" s="18">
        <f>N13*I14%</f>
        <v>0</v>
      </c>
    </row>
    <row r="15" spans="2:14">
      <c r="B15" s="35"/>
      <c r="C15" s="36"/>
      <c r="D15" s="37" t="s">
        <v>5</v>
      </c>
      <c r="E15" s="38"/>
      <c r="F15" s="38"/>
      <c r="G15" s="38"/>
      <c r="H15" s="38"/>
      <c r="I15" s="38"/>
      <c r="J15" s="38"/>
      <c r="K15" s="38"/>
      <c r="L15" s="44"/>
      <c r="M15" s="44"/>
      <c r="N15" s="39">
        <f>N13+N14</f>
        <v>0</v>
      </c>
    </row>
    <row r="16" spans="2:14">
      <c r="B16" s="35"/>
      <c r="C16" s="36"/>
      <c r="D16" s="37"/>
      <c r="E16" s="38" t="s">
        <v>7</v>
      </c>
      <c r="F16" s="38"/>
      <c r="G16" s="38"/>
      <c r="H16" s="38"/>
      <c r="I16" s="38"/>
      <c r="J16" s="38"/>
      <c r="K16" s="38"/>
      <c r="L16" s="44"/>
      <c r="M16" s="44"/>
      <c r="N16" s="39">
        <f>N15*1.21%</f>
        <v>0</v>
      </c>
    </row>
    <row r="17" spans="2:14" ht="15.75" thickBot="1">
      <c r="B17" s="21"/>
      <c r="C17" s="22"/>
      <c r="D17" s="23" t="s">
        <v>5</v>
      </c>
      <c r="E17" s="24"/>
      <c r="F17" s="24"/>
      <c r="G17" s="24"/>
      <c r="H17" s="24"/>
      <c r="I17" s="24"/>
      <c r="J17" s="24"/>
      <c r="K17" s="24"/>
      <c r="L17" s="45"/>
      <c r="M17" s="45"/>
      <c r="N17" s="25">
        <f>N15+N16</f>
        <v>0</v>
      </c>
    </row>
    <row r="18" spans="2:14">
      <c r="B18" s="3"/>
      <c r="C18" s="4"/>
      <c r="D18" s="54"/>
      <c r="E18" s="54"/>
      <c r="F18" s="54"/>
      <c r="G18" s="54"/>
      <c r="H18" s="54"/>
      <c r="I18" s="54"/>
      <c r="J18" s="54"/>
      <c r="K18" s="54"/>
      <c r="L18" s="41"/>
      <c r="M18" s="41"/>
      <c r="N18" s="6"/>
    </row>
    <row r="19" spans="2:14">
      <c r="B19" s="7"/>
      <c r="C19" s="8"/>
      <c r="D19" s="54"/>
      <c r="E19" s="54"/>
      <c r="F19" s="54"/>
      <c r="G19" s="54"/>
      <c r="H19" s="54"/>
      <c r="I19" s="54"/>
      <c r="J19" s="54"/>
      <c r="K19" s="54"/>
      <c r="L19" s="41"/>
      <c r="M19" s="41"/>
      <c r="N19" s="7"/>
    </row>
    <row r="20" spans="2:14">
      <c r="B20" s="7"/>
      <c r="C20" s="8"/>
      <c r="D20" s="54"/>
      <c r="E20" s="54"/>
      <c r="F20" s="54"/>
      <c r="G20" s="54"/>
      <c r="H20" s="54"/>
      <c r="I20" s="54"/>
      <c r="J20" s="54"/>
      <c r="K20" s="54"/>
      <c r="L20" s="41"/>
      <c r="M20" s="41"/>
      <c r="N20" s="7"/>
    </row>
    <row r="21" spans="2:14">
      <c r="B21" s="7"/>
      <c r="C21" s="8"/>
      <c r="D21" s="5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>
      <c r="B22" s="7"/>
      <c r="C22" s="8"/>
      <c r="D22" s="5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7"/>
      <c r="C23" s="8"/>
      <c r="D23" s="5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7"/>
      <c r="C24" s="8"/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>
      <c r="B25" s="7"/>
      <c r="C25" s="8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7"/>
      <c r="C26" s="8"/>
      <c r="D26" s="5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>
      <c r="B27" s="7"/>
      <c r="C27" s="8"/>
      <c r="D27" s="5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>
      <c r="B28" s="7"/>
      <c r="C28" s="8"/>
      <c r="D28" s="5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>
      <c r="B29" s="7"/>
      <c r="C29" s="8"/>
      <c r="D29" s="5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>
      <c r="B30" s="7"/>
      <c r="C30" s="8"/>
      <c r="D30" s="5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>
      <c r="B31" s="7"/>
      <c r="C31" s="8"/>
      <c r="D31" s="5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>
      <c r="B32" s="7"/>
      <c r="C32" s="8"/>
      <c r="D32" s="5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>
      <c r="B33" s="7"/>
      <c r="C33" s="8"/>
      <c r="D33" s="5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>
      <c r="B34" s="7"/>
      <c r="C34" s="8"/>
      <c r="D34" s="5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>
      <c r="B35" s="7"/>
      <c r="C35" s="8"/>
      <c r="D35" s="5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>
      <c r="B36" s="7"/>
      <c r="C36" s="8"/>
      <c r="D36" s="5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>
      <c r="B37" s="7"/>
      <c r="C37" s="8"/>
      <c r="D37" s="5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>
      <c r="B38" s="7"/>
      <c r="C38" s="8"/>
      <c r="D38" s="5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>
      <c r="B39" s="7"/>
      <c r="C39" s="8"/>
      <c r="D39" s="5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>
      <c r="B40" s="7"/>
      <c r="C40" s="8"/>
      <c r="D40" s="5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>
      <c r="B41" s="7"/>
      <c r="C41" s="8"/>
      <c r="D41" s="5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>
      <c r="B42" s="7"/>
      <c r="C42" s="8"/>
      <c r="D42" s="5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>
      <c r="B43" s="7"/>
      <c r="C43" s="8"/>
      <c r="D43" s="5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>
      <c r="B44" s="7"/>
      <c r="C44" s="8"/>
      <c r="D44" s="5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>
      <c r="B45" s="7"/>
      <c r="C45" s="8"/>
      <c r="D45" s="5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>
      <c r="B46" s="7"/>
      <c r="C46" s="8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>
      <c r="B47" s="7"/>
      <c r="C47" s="8"/>
      <c r="D47" s="5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>
      <c r="B48" s="7"/>
      <c r="C48" s="8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>
      <c r="B49" s="7"/>
      <c r="C49" s="8"/>
      <c r="D49" s="5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>
      <c r="B50" s="7"/>
      <c r="C50" s="8"/>
      <c r="D50" s="5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>
      <c r="B51" s="7"/>
      <c r="C51" s="8"/>
      <c r="D51" s="5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>
      <c r="B52" s="7"/>
      <c r="C52" s="8"/>
      <c r="D52" s="5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>
      <c r="B53" s="7"/>
      <c r="C53" s="8"/>
      <c r="D53" s="5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>
      <c r="B54" s="7"/>
      <c r="C54" s="8"/>
      <c r="D54" s="5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>
      <c r="B55" s="7"/>
      <c r="C55" s="8"/>
      <c r="D55" s="5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>
      <c r="B56" s="7"/>
      <c r="C56" s="8"/>
      <c r="D56" s="5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>
      <c r="B57" s="7"/>
      <c r="C57" s="8"/>
      <c r="D57" s="5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>
      <c r="B58" s="7"/>
      <c r="C58" s="8"/>
      <c r="D58" s="5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>
      <c r="B59" s="7"/>
      <c r="C59" s="8"/>
      <c r="D59" s="5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>
      <c r="B60" s="7"/>
      <c r="C60" s="8"/>
      <c r="D60" s="5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>
      <c r="B61" s="7"/>
      <c r="C61" s="8"/>
      <c r="D61" s="5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>
      <c r="B62" s="7"/>
      <c r="C62" s="8"/>
      <c r="D62" s="5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>
      <c r="B63" s="7"/>
      <c r="C63" s="8"/>
      <c r="D63" s="5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>
      <c r="B64" s="7"/>
      <c r="C64" s="8"/>
      <c r="D64" s="5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>
      <c r="B65" s="7"/>
      <c r="C65" s="8"/>
      <c r="D65" s="5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>
      <c r="B66" s="7"/>
      <c r="C66" s="8"/>
      <c r="D66" s="5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>
      <c r="B67" s="7"/>
      <c r="C67" s="8"/>
      <c r="D67" s="5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>
      <c r="B68" s="7"/>
      <c r="C68" s="8"/>
      <c r="D68" s="5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>
      <c r="B69" s="7"/>
      <c r="C69" s="8"/>
      <c r="D69" s="5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>
      <c r="B70" s="7"/>
      <c r="C70" s="8"/>
      <c r="D70" s="5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>
      <c r="B71" s="7"/>
      <c r="C71" s="8"/>
      <c r="D71" s="5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>
      <c r="B72" s="7"/>
      <c r="C72" s="8"/>
      <c r="D72" s="5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>
      <c r="B73" s="7"/>
      <c r="C73" s="8"/>
      <c r="D73" s="5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>
      <c r="B74" s="7"/>
      <c r="C74" s="8"/>
      <c r="D74" s="5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>
      <c r="B75" s="7"/>
      <c r="C75" s="8"/>
      <c r="D75" s="5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>
      <c r="B76" s="7"/>
      <c r="C76" s="8"/>
      <c r="D76" s="5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>
      <c r="B77" s="7"/>
      <c r="C77" s="8"/>
      <c r="D77" s="5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>
      <c r="B78" s="7"/>
      <c r="C78" s="8"/>
      <c r="D78" s="5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>
      <c r="B79" s="7"/>
      <c r="C79" s="8"/>
      <c r="D79" s="5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>
      <c r="B80" s="7"/>
      <c r="C80" s="8"/>
      <c r="D80" s="5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>
      <c r="B81" s="7"/>
      <c r="C81" s="8"/>
      <c r="D81" s="5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>
      <c r="B82" s="7"/>
      <c r="C82" s="8"/>
      <c r="D82" s="5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>
      <c r="B83" s="7"/>
      <c r="C83" s="8"/>
      <c r="D83" s="5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>
      <c r="B84" s="7"/>
      <c r="C84" s="8"/>
      <c r="D84" s="5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>
      <c r="B85" s="7"/>
      <c r="C85" s="8"/>
      <c r="D85" s="5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>
      <c r="B86" s="7"/>
      <c r="C86" s="8"/>
      <c r="D86" s="5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>
      <c r="B87" s="7"/>
      <c r="C87" s="8"/>
      <c r="D87" s="5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>
      <c r="B88" s="7"/>
      <c r="C88" s="8"/>
      <c r="D88" s="5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>
      <c r="B89" s="7"/>
      <c r="C89" s="8"/>
      <c r="D89" s="5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>
      <c r="B90" s="7"/>
      <c r="C90" s="8"/>
      <c r="D90" s="5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>
      <c r="B91" s="7"/>
      <c r="C91" s="8"/>
      <c r="D91" s="5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>
      <c r="B92" s="7"/>
      <c r="C92" s="8"/>
      <c r="D92" s="5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>
      <c r="B93" s="7"/>
      <c r="C93" s="8"/>
      <c r="D93" s="5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>
      <c r="B94" s="7"/>
      <c r="C94" s="8"/>
      <c r="D94" s="5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>
      <c r="B95" s="7"/>
      <c r="C95" s="8"/>
      <c r="D95" s="5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>
      <c r="B96" s="7"/>
      <c r="C96" s="8"/>
      <c r="D96" s="5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>
      <c r="B97" s="7"/>
      <c r="C97" s="8"/>
      <c r="D97" s="5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>
      <c r="B98" s="7"/>
      <c r="C98" s="8"/>
      <c r="D98" s="5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>
      <c r="B99" s="7"/>
      <c r="C99" s="8"/>
      <c r="D99" s="5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>
      <c r="B100" s="7"/>
      <c r="C100" s="8"/>
      <c r="D100" s="5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>
      <c r="B101" s="7"/>
      <c r="C101" s="8"/>
      <c r="D101" s="5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>
      <c r="B102" s="7"/>
      <c r="C102" s="8"/>
      <c r="D102" s="5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>
      <c r="B103" s="7"/>
      <c r="C103" s="8"/>
      <c r="D103" s="5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>
      <c r="B104" s="7"/>
      <c r="C104" s="8"/>
      <c r="D104" s="5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>
      <c r="B105" s="7"/>
      <c r="C105" s="8"/>
      <c r="D105" s="5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>
      <c r="B106" s="7"/>
      <c r="C106" s="8"/>
      <c r="D106" s="5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>
      <c r="B107" s="7"/>
      <c r="C107" s="8"/>
      <c r="D107" s="5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>
      <c r="B108" s="7"/>
      <c r="C108" s="8"/>
      <c r="D108" s="5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>
      <c r="B109" s="7"/>
      <c r="C109" s="8"/>
      <c r="D109" s="5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>
      <c r="B110" s="7"/>
      <c r="C110" s="8"/>
      <c r="D110" s="5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>
      <c r="B111" s="7"/>
      <c r="C111" s="8"/>
      <c r="D111" s="5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>
      <c r="B112" s="7"/>
      <c r="C112" s="8"/>
      <c r="D112" s="5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>
      <c r="B113" s="7"/>
      <c r="C113" s="8"/>
      <c r="D113" s="5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>
      <c r="B114" s="7"/>
      <c r="C114" s="8"/>
      <c r="D114" s="5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>
      <c r="B115" s="7"/>
      <c r="C115" s="8"/>
      <c r="D115" s="5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>
      <c r="B116" s="7"/>
      <c r="C116" s="8"/>
      <c r="D116" s="5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>
      <c r="B117" s="7"/>
      <c r="C117" s="8"/>
      <c r="D117" s="5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>
      <c r="B118" s="7"/>
      <c r="C118" s="8"/>
      <c r="D118" s="5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>
      <c r="B119" s="7"/>
      <c r="C119" s="8"/>
      <c r="D119" s="5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2:14">
      <c r="B120" s="7"/>
      <c r="C120" s="8"/>
      <c r="D120" s="5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2:14">
      <c r="B121" s="7"/>
      <c r="C121" s="8"/>
      <c r="D121" s="5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2:14">
      <c r="B122" s="7"/>
      <c r="C122" s="8"/>
      <c r="D122" s="5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2:14">
      <c r="B123" s="7"/>
      <c r="C123" s="8"/>
      <c r="D123" s="5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2:14">
      <c r="B124" s="7"/>
      <c r="C124" s="8"/>
      <c r="D124" s="5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2:14">
      <c r="B125" s="7"/>
      <c r="C125" s="8"/>
      <c r="D125" s="5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2:14">
      <c r="B126" s="7"/>
      <c r="C126" s="8"/>
      <c r="D126" s="5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2:14">
      <c r="B127" s="7"/>
      <c r="C127" s="8"/>
      <c r="D127" s="5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2:14">
      <c r="B128" s="7"/>
      <c r="C128" s="8"/>
      <c r="D128" s="5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2:14">
      <c r="B129" s="7"/>
      <c r="C129" s="8"/>
      <c r="D129" s="5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2:14">
      <c r="B130" s="7"/>
      <c r="C130" s="8"/>
      <c r="D130" s="5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2:14">
      <c r="B131" s="7"/>
      <c r="C131" s="8"/>
      <c r="D131" s="5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2:14">
      <c r="B132" s="7"/>
      <c r="C132" s="8"/>
      <c r="D132" s="5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2:14">
      <c r="B133" s="7"/>
      <c r="C133" s="8"/>
      <c r="D133" s="5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2:14">
      <c r="B134" s="7"/>
      <c r="C134" s="8"/>
      <c r="D134" s="5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2:14">
      <c r="B135" s="7"/>
      <c r="C135" s="8"/>
      <c r="D135" s="5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2:14">
      <c r="B136" s="7"/>
      <c r="C136" s="8"/>
      <c r="D136" s="5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2:14">
      <c r="B137" s="7"/>
      <c r="C137" s="8"/>
      <c r="D137" s="5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2:14">
      <c r="B138" s="7"/>
      <c r="C138" s="8"/>
      <c r="D138" s="5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2:14">
      <c r="B139" s="7"/>
      <c r="C139" s="8"/>
      <c r="D139" s="5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2:14">
      <c r="B140" s="7"/>
      <c r="C140" s="8"/>
      <c r="D140" s="5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2:14">
      <c r="B141" s="7"/>
      <c r="C141" s="8"/>
      <c r="D141" s="5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2:14">
      <c r="B142" s="7"/>
      <c r="C142" s="8"/>
      <c r="D142" s="5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2:14">
      <c r="B143" s="7"/>
      <c r="C143" s="8"/>
      <c r="D143" s="5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2:14">
      <c r="B144" s="7"/>
      <c r="C144" s="8"/>
      <c r="D144" s="5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2:14">
      <c r="B145" s="7"/>
      <c r="C145" s="8"/>
      <c r="D145" s="5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2:14">
      <c r="B146" s="7"/>
      <c r="C146" s="8"/>
      <c r="D146" s="5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2:14">
      <c r="B147" s="7"/>
      <c r="C147" s="8"/>
      <c r="D147" s="5"/>
      <c r="E147" s="7"/>
      <c r="F147" s="7"/>
      <c r="G147" s="7"/>
      <c r="H147" s="7"/>
      <c r="I147" s="7"/>
      <c r="J147" s="7"/>
      <c r="K147" s="7"/>
      <c r="L147" s="7"/>
      <c r="M147" s="7"/>
      <c r="N147" s="7"/>
    </row>
  </sheetData>
  <mergeCells count="13">
    <mergeCell ref="D20:K20"/>
    <mergeCell ref="D18:K18"/>
    <mergeCell ref="D19:K19"/>
    <mergeCell ref="B1:N1"/>
    <mergeCell ref="B2:N2"/>
    <mergeCell ref="B3:D3"/>
    <mergeCell ref="B4:D4"/>
    <mergeCell ref="E3:I3"/>
    <mergeCell ref="F5:G5"/>
    <mergeCell ref="H5:I5"/>
    <mergeCell ref="J5:K5"/>
    <mergeCell ref="L5:M5"/>
    <mergeCell ref="N5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2016-07-11T07:25:59Z</dcterms:modified>
</cp:coreProperties>
</file>