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უწყისი (2)" sheetId="1" r:id="rId1"/>
  </sheets>
  <externalReferences>
    <externalReference r:id="rId4"/>
    <externalReference r:id="rId5"/>
    <externalReference r:id="rId6"/>
  </externalReferences>
  <definedNames>
    <definedName name="aaaa">#REF!</definedName>
    <definedName name="cxaura">#REF!</definedName>
    <definedName name="fdrt124" localSheetId="0">#REF!</definedName>
    <definedName name="fdrt124">#REF!</definedName>
    <definedName name="fffffvvv30214" localSheetId="0">#REF!</definedName>
    <definedName name="fffffvvv30214">#REF!</definedName>
    <definedName name="ggggddd51515" localSheetId="0">#REF!</definedName>
    <definedName name="ggggddd51515">#REF!</definedName>
    <definedName name="hgyui54876" localSheetId="0">#REF!</definedName>
    <definedName name="hgyui54876">#REF!</definedName>
    <definedName name="ijhuy4587" localSheetId="0">#REF!</definedName>
    <definedName name="ijhuy4587">#REF!</definedName>
    <definedName name="jfdyrt14790" localSheetId="0">#REF!</definedName>
    <definedName name="jfdyrt14790">#REF!</definedName>
    <definedName name="jkhjgkliob1012" localSheetId="0">#REF!</definedName>
    <definedName name="jkhjgkliob1012">#REF!</definedName>
    <definedName name="jkio54576" localSheetId="0">#REF!</definedName>
    <definedName name="jkio54576">#REF!</definedName>
    <definedName name="KALA">#REF!</definedName>
    <definedName name="kala12">#REF!</definedName>
    <definedName name="kkkjjhhmnb" localSheetId="0">#REF!</definedName>
    <definedName name="kkkjjhhmnb">#REF!</definedName>
    <definedName name="kkkmmnmm52140" localSheetId="0">#REF!</definedName>
    <definedName name="kkkmmnmm52140">#REF!</definedName>
    <definedName name="lkjiu5147" localSheetId="0">#REF!</definedName>
    <definedName name="lkjiu5147">#REF!</definedName>
    <definedName name="lllkkk8889999" localSheetId="0">#REF!</definedName>
    <definedName name="lllkkk8889999">#REF!</definedName>
    <definedName name="mnmnmn101010" localSheetId="0">#REF!</definedName>
    <definedName name="mnmnmn101010">#REF!</definedName>
    <definedName name="oplop321" localSheetId="0">#REF!</definedName>
    <definedName name="oplop321">#REF!</definedName>
    <definedName name="rkb">#REF!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<sst xmlns="http://schemas.openxmlformats.org/spreadsheetml/2006/main" count="27" uniqueCount="21">
  <si>
    <t>#</t>
  </si>
  <si>
    <t>SeniSvna</t>
  </si>
  <si>
    <t>samuSaoTa dasaxeleba</t>
  </si>
  <si>
    <t>gan-ba</t>
  </si>
  <si>
    <t>rao-ba</t>
  </si>
  <si>
    <r>
      <t>m</t>
    </r>
    <r>
      <rPr>
        <vertAlign val="superscript"/>
        <sz val="11"/>
        <rFont val="AcadNusx"/>
        <family val="0"/>
      </rPr>
      <t>3</t>
    </r>
  </si>
  <si>
    <t>kg</t>
  </si>
  <si>
    <t>c</t>
  </si>
  <si>
    <t>20-30sm diametris qvis Segroveba xeliT</t>
  </si>
  <si>
    <t xml:space="preserve">gabionis yuTebis Sevseba qviT </t>
  </si>
  <si>
    <t>gabionebis mowyoba</t>
  </si>
  <si>
    <t>gabionis yuTebi zomiT 2X1X1m</t>
  </si>
  <si>
    <t>gabionis yuTebi zomiT 1.5X1X1m</t>
  </si>
  <si>
    <t>Sesakravi mavTuli d=2,2mm</t>
  </si>
  <si>
    <t>qedis municipaliteti</t>
  </si>
  <si>
    <r>
      <t>III jg gruntebis damuSaveba fundamentis qvabulSi eqskavatoriT V-0.5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datvirTviT avtoTviTmcvlelebze gatana nayarSi 3 km-ze</t>
    </r>
  </si>
  <si>
    <t>III jg. gruntis damuSaveba xeliT gatana nayarSi 3 km-ze</t>
  </si>
  <si>
    <r>
      <t>gabionis ukan yrilis mowyoba xreSovani 
gruntiT (balasti). eqskavatoriT V=0,5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Cayra kedlis ukan</t>
    </r>
  </si>
  <si>
    <t>samuSaoTa moculobebis krebsiTi uwyisi</t>
  </si>
  <si>
    <t>saavtomobilo gza ,,maxunceTi-uCxiTi" km6+300</t>
  </si>
  <si>
    <r>
      <t xml:space="preserve">gabionis sayrdeni kedlis mowyoba </t>
    </r>
    <r>
      <rPr>
        <b/>
        <sz val="14"/>
        <rFont val="Arial"/>
        <family val="2"/>
      </rPr>
      <t>L</t>
    </r>
    <r>
      <rPr>
        <b/>
        <sz val="14"/>
        <rFont val="AcadNusx"/>
        <family val="0"/>
      </rPr>
      <t xml:space="preserve">=10.0m, </t>
    </r>
    <r>
      <rPr>
        <b/>
        <sz val="14"/>
        <rFont val="Arial"/>
        <family val="2"/>
      </rPr>
      <t>h</t>
    </r>
    <r>
      <rPr>
        <b/>
        <sz val="14"/>
        <rFont val="AcadNusx"/>
        <family val="0"/>
      </rPr>
      <t>=5.0m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</si>
</sst>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#,##0\ &quot;TL&quot;;\-#,##0\ &quot;TL&quot;"/>
    <numFmt numFmtId="192" formatCode="#,##0\ &quot;TL&quot;;[Red]\-#,##0\ &quot;TL&quot;"/>
    <numFmt numFmtId="193" formatCode="#,##0.00\ &quot;TL&quot;;\-#,##0.00\ &quot;TL&quot;"/>
    <numFmt numFmtId="194" formatCode="#,##0.00\ &quot;TL&quot;;[Red]\-#,##0.00\ &quot;TL&quot;"/>
    <numFmt numFmtId="195" formatCode="_-* #,##0\ &quot;TL&quot;_-;\-* #,##0\ &quot;TL&quot;_-;_-* &quot;-&quot;\ &quot;TL&quot;_-;_-@_-"/>
    <numFmt numFmtId="196" formatCode="_-* #,##0\ _T_L_-;\-* #,##0\ _T_L_-;_-* &quot;-&quot;\ _T_L_-;_-@_-"/>
    <numFmt numFmtId="197" formatCode="_-* #,##0.00\ &quot;TL&quot;_-;\-* #,##0.00\ &quot;TL&quot;_-;_-* &quot;-&quot;??\ &quot;TL&quot;_-;_-@_-"/>
    <numFmt numFmtId="198" formatCode="_-* #,##0.00\ _T_L_-;\-* #,##0.00\ _T_L_-;_-* &quot;-&quot;??\ _T_L_-;_-@_-"/>
    <numFmt numFmtId="199" formatCode="0.00000"/>
    <numFmt numFmtId="200" formatCode="0.0000000"/>
    <numFmt numFmtId="201" formatCode="0.000000"/>
    <numFmt numFmtId="202" formatCode="0.0%"/>
    <numFmt numFmtId="203" formatCode="[$-FC19]d\ mmmm\ yyyy\ &quot;г.&quot;"/>
    <numFmt numFmtId="204" formatCode="0.00000000"/>
    <numFmt numFmtId="205" formatCode="[$-F400]h:mm:ss\ AM/PM"/>
    <numFmt numFmtId="206" formatCode="_-* #,##0.000_р_._-;\-* #,##0.000_р_._-;_-* &quot;-&quot;??_р_._-;_-@_-"/>
    <numFmt numFmtId="207" formatCode="#,##0.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0"/>
    <numFmt numFmtId="214" formatCode="0.0000000000"/>
    <numFmt numFmtId="215" formatCode="#,##0_ ;\-#,##0\ "/>
  </numFmts>
  <fonts count="30">
    <font>
      <sz val="10"/>
      <name val="Arial Cyr"/>
      <family val="0"/>
    </font>
    <font>
      <sz val="12"/>
      <name val="AcadNusx"/>
      <family val="0"/>
    </font>
    <font>
      <sz val="11"/>
      <name val="AcadNusx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cadNusx"/>
      <family val="0"/>
    </font>
    <font>
      <b/>
      <sz val="14"/>
      <name val="Arial"/>
      <family val="2"/>
    </font>
    <font>
      <b/>
      <sz val="12"/>
      <name val="AcadMtavr"/>
      <family val="0"/>
    </font>
    <font>
      <b/>
      <sz val="10"/>
      <name val="AcadMtavr"/>
      <family val="0"/>
    </font>
    <font>
      <b/>
      <sz val="16"/>
      <name val="AcadMtavr"/>
      <family val="0"/>
    </font>
    <font>
      <sz val="16"/>
      <name val="AcadMtav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6" fillId="3" borderId="0" applyNumberFormat="0" applyBorder="0" applyAlignment="0" applyProtection="0"/>
    <xf numFmtId="0" fontId="8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7" borderId="1" applyNumberFormat="0" applyAlignment="0" applyProtection="0"/>
    <xf numFmtId="0" fontId="18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7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8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131" applyFont="1">
      <alignment/>
      <protection/>
    </xf>
    <xf numFmtId="0" fontId="2" fillId="0" borderId="10" xfId="131" applyFont="1" applyBorder="1" applyAlignment="1">
      <alignment horizontal="center" vertical="center" wrapText="1"/>
      <protection/>
    </xf>
    <xf numFmtId="0" fontId="1" fillId="20" borderId="10" xfId="13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1" xfId="132" applyFont="1" applyBorder="1" applyAlignment="1">
      <alignment horizontal="left" vertical="center" wrapText="1"/>
      <protection/>
    </xf>
    <xf numFmtId="0" fontId="1" fillId="0" borderId="0" xfId="126" applyFont="1" applyAlignment="1">
      <alignment vertical="center" wrapText="1"/>
      <protection/>
    </xf>
    <xf numFmtId="0" fontId="2" fillId="24" borderId="10" xfId="131" applyFont="1" applyFill="1" applyBorder="1" applyAlignment="1">
      <alignment horizontal="center" vertical="top" wrapText="1"/>
      <protection/>
    </xf>
    <xf numFmtId="0" fontId="2" fillId="0" borderId="10" xfId="132" applyFont="1" applyBorder="1" applyAlignment="1">
      <alignment horizontal="center" vertical="center"/>
      <protection/>
    </xf>
    <xf numFmtId="0" fontId="2" fillId="0" borderId="10" xfId="126" applyFont="1" applyBorder="1" applyAlignment="1">
      <alignment vertical="center" wrapText="1"/>
      <protection/>
    </xf>
    <xf numFmtId="0" fontId="2" fillId="0" borderId="10" xfId="126" applyFont="1" applyFill="1" applyBorder="1" applyAlignment="1">
      <alignment horizontal="center" vertical="center" wrapText="1"/>
      <protection/>
    </xf>
    <xf numFmtId="1" fontId="2" fillId="0" borderId="12" xfId="126" applyNumberFormat="1" applyFont="1" applyFill="1" applyBorder="1" applyAlignment="1">
      <alignment horizontal="center" vertical="center" wrapText="1"/>
      <protection/>
    </xf>
    <xf numFmtId="0" fontId="2" fillId="24" borderId="10" xfId="131" applyFont="1" applyFill="1" applyBorder="1" applyAlignment="1">
      <alignment horizontal="center" vertical="center" wrapText="1"/>
      <protection/>
    </xf>
    <xf numFmtId="0" fontId="2" fillId="0" borderId="13" xfId="126" applyFont="1" applyBorder="1" applyAlignment="1">
      <alignment vertical="center" wrapText="1"/>
      <protection/>
    </xf>
    <xf numFmtId="0" fontId="1" fillId="0" borderId="0" xfId="132" applyFont="1" applyAlignment="1">
      <alignment vertical="center"/>
      <protection/>
    </xf>
    <xf numFmtId="1" fontId="2" fillId="0" borderId="10" xfId="131" applyNumberFormat="1" applyFont="1" applyBorder="1" applyAlignment="1">
      <alignment horizontal="center" vertical="center" wrapText="1"/>
      <protection/>
    </xf>
    <xf numFmtId="1" fontId="2" fillId="0" borderId="10" xfId="132" applyNumberFormat="1" applyFont="1" applyBorder="1" applyAlignment="1">
      <alignment horizontal="center" vertical="center"/>
      <protection/>
    </xf>
    <xf numFmtId="1" fontId="2" fillId="0" borderId="10" xfId="126" applyNumberFormat="1" applyFont="1" applyFill="1" applyBorder="1" applyAlignment="1">
      <alignment horizontal="center" vertical="center" wrapText="1"/>
      <protection/>
    </xf>
    <xf numFmtId="182" fontId="2" fillId="0" borderId="10" xfId="132" applyNumberFormat="1" applyFont="1" applyBorder="1" applyAlignment="1">
      <alignment horizontal="center" vertical="center"/>
      <protection/>
    </xf>
    <xf numFmtId="182" fontId="2" fillId="0" borderId="10" xfId="131" applyNumberFormat="1" applyFont="1" applyBorder="1" applyAlignment="1">
      <alignment horizontal="center" vertical="center" wrapText="1"/>
      <protection/>
    </xf>
    <xf numFmtId="0" fontId="1" fillId="20" borderId="11" xfId="131" applyFont="1" applyFill="1" applyBorder="1" applyAlignment="1">
      <alignment horizontal="center" vertical="center" wrapText="1"/>
      <protection/>
    </xf>
    <xf numFmtId="0" fontId="1" fillId="20" borderId="12" xfId="131" applyFont="1" applyFill="1" applyBorder="1" applyAlignment="1">
      <alignment horizontal="center" vertical="center" wrapText="1"/>
      <protection/>
    </xf>
    <xf numFmtId="0" fontId="2" fillId="24" borderId="11" xfId="131" applyFont="1" applyFill="1" applyBorder="1" applyAlignment="1">
      <alignment horizontal="center" vertical="top" wrapText="1"/>
      <protection/>
    </xf>
    <xf numFmtId="0" fontId="2" fillId="24" borderId="14" xfId="131" applyFont="1" applyFill="1" applyBorder="1" applyAlignment="1">
      <alignment horizontal="center" vertical="top" wrapText="1"/>
      <protection/>
    </xf>
    <xf numFmtId="0" fontId="2" fillId="24" borderId="12" xfId="131" applyFont="1" applyFill="1" applyBorder="1" applyAlignment="1">
      <alignment horizontal="center" vertical="top" wrapText="1"/>
      <protection/>
    </xf>
    <xf numFmtId="0" fontId="24" fillId="0" borderId="0" xfId="126" applyFont="1" applyAlignment="1">
      <alignment horizontal="center" vertical="center" wrapText="1"/>
      <protection/>
    </xf>
    <xf numFmtId="0" fontId="1" fillId="0" borderId="15" xfId="131" applyFont="1" applyBorder="1" applyAlignment="1">
      <alignment horizontal="center"/>
      <protection/>
    </xf>
    <xf numFmtId="0" fontId="26" fillId="0" borderId="0" xfId="131" applyFont="1" applyAlignment="1">
      <alignment horizontal="center" vertical="center"/>
      <protection/>
    </xf>
    <xf numFmtId="0" fontId="27" fillId="0" borderId="0" xfId="131" applyFont="1" applyAlignment="1">
      <alignment horizontal="center" vertical="center"/>
      <protection/>
    </xf>
    <xf numFmtId="0" fontId="26" fillId="0" borderId="0" xfId="132" applyFont="1" applyAlignment="1">
      <alignment horizontal="center" vertical="center"/>
      <protection/>
    </xf>
    <xf numFmtId="0" fontId="28" fillId="0" borderId="0" xfId="131" applyFont="1" applyAlignment="1">
      <alignment horizontal="center" vertical="center" wrapText="1"/>
      <protection/>
    </xf>
    <xf numFmtId="0" fontId="29" fillId="0" borderId="0" xfId="131" applyFont="1" applyAlignment="1">
      <alignment horizontal="center" vertical="center" wrapText="1"/>
      <protection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Neutral" xfId="92"/>
    <cellStyle name="Normal 2" xfId="93"/>
    <cellStyle name="Note" xfId="94"/>
    <cellStyle name="Output" xfId="95"/>
    <cellStyle name="Percent" xfId="96"/>
    <cellStyle name="Title" xfId="97"/>
    <cellStyle name="Total" xfId="98"/>
    <cellStyle name="Warning Text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ычный 2" xfId="117"/>
    <cellStyle name="Обычный 2 2" xfId="118"/>
    <cellStyle name="Обычный 2 2 2" xfId="119"/>
    <cellStyle name="Обычный 2 2 3" xfId="120"/>
    <cellStyle name="Обычный 2 2_A BETONI1" xfId="121"/>
    <cellStyle name="Обычный 2 3" xfId="122"/>
    <cellStyle name="Обычный 2 4" xfId="123"/>
    <cellStyle name="Обычный 2_A.BETONI " xfId="124"/>
    <cellStyle name="Обычный 3" xfId="125"/>
    <cellStyle name="Обычный 3 2" xfId="126"/>
    <cellStyle name="Обычный 3_A BETONI1" xfId="127"/>
    <cellStyle name="Обычный 4" xfId="128"/>
    <cellStyle name="Обычный 5" xfId="129"/>
    <cellStyle name="Обычный 6" xfId="130"/>
    <cellStyle name="Обычный_5-USKI." xfId="131"/>
    <cellStyle name="Обычный_FERIIS~1 2" xfId="132"/>
    <cellStyle name="Плохой" xfId="133"/>
    <cellStyle name="Пояснение" xfId="134"/>
    <cellStyle name="Примечание" xfId="135"/>
    <cellStyle name="Связанная ячейка" xfId="136"/>
    <cellStyle name="Текст предупреждения" xfId="137"/>
    <cellStyle name="Финансовый 2" xfId="138"/>
    <cellStyle name="Финансовый 3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3\05.12.13\CHAQVI%20#2%20FABRIKA\As.BETONI%20KAPANDI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4.00390625" style="1" customWidth="1"/>
    <col min="2" max="2" width="51.625" style="1" customWidth="1"/>
    <col min="3" max="3" width="8.875" style="1" customWidth="1"/>
    <col min="4" max="4" width="14.625" style="1" customWidth="1"/>
    <col min="5" max="5" width="18.375" style="1" customWidth="1"/>
    <col min="6" max="16384" width="9.125" style="1" customWidth="1"/>
  </cols>
  <sheetData>
    <row r="1" spans="1:5" ht="24.75" customHeight="1">
      <c r="A1" s="30" t="s">
        <v>18</v>
      </c>
      <c r="B1" s="31"/>
      <c r="C1" s="31"/>
      <c r="D1" s="31"/>
      <c r="E1" s="31"/>
    </row>
    <row r="2" spans="1:5" ht="20.25" customHeight="1">
      <c r="A2" s="27" t="s">
        <v>14</v>
      </c>
      <c r="B2" s="28"/>
      <c r="C2" s="28"/>
      <c r="D2" s="28"/>
      <c r="E2" s="28"/>
    </row>
    <row r="3" spans="1:8" ht="21" customHeight="1">
      <c r="A3" s="29" t="s">
        <v>19</v>
      </c>
      <c r="B3" s="29"/>
      <c r="C3" s="29"/>
      <c r="D3" s="29"/>
      <c r="E3" s="29"/>
      <c r="F3" s="14"/>
      <c r="G3" s="14"/>
      <c r="H3" s="14"/>
    </row>
    <row r="4" spans="1:8" ht="24" customHeight="1">
      <c r="A4" s="25" t="s">
        <v>20</v>
      </c>
      <c r="B4" s="25"/>
      <c r="C4" s="25"/>
      <c r="D4" s="25"/>
      <c r="E4" s="25"/>
      <c r="F4" s="6"/>
      <c r="G4" s="6"/>
      <c r="H4" s="6"/>
    </row>
    <row r="5" spans="1:5" ht="3.75" customHeight="1">
      <c r="A5" s="26"/>
      <c r="B5" s="26"/>
      <c r="C5" s="26"/>
      <c r="D5" s="26"/>
      <c r="E5" s="26"/>
    </row>
    <row r="6" spans="1:5" ht="21" customHeight="1">
      <c r="A6" s="20" t="s">
        <v>0</v>
      </c>
      <c r="B6" s="20" t="s">
        <v>2</v>
      </c>
      <c r="C6" s="20" t="s">
        <v>3</v>
      </c>
      <c r="D6" s="20" t="s">
        <v>4</v>
      </c>
      <c r="E6" s="20" t="s">
        <v>1</v>
      </c>
    </row>
    <row r="7" spans="1:5" ht="53.25" customHeight="1">
      <c r="A7" s="21"/>
      <c r="B7" s="21"/>
      <c r="C7" s="21"/>
      <c r="D7" s="21"/>
      <c r="E7" s="21"/>
    </row>
    <row r="8" spans="1:5" ht="16.5">
      <c r="A8" s="3">
        <v>1</v>
      </c>
      <c r="B8" s="3">
        <v>2</v>
      </c>
      <c r="C8" s="3">
        <v>3</v>
      </c>
      <c r="D8" s="3">
        <v>4</v>
      </c>
      <c r="E8" s="3">
        <v>5</v>
      </c>
    </row>
    <row r="9" spans="1:5" ht="58.5" customHeight="1">
      <c r="A9" s="7">
        <v>1</v>
      </c>
      <c r="B9" s="5" t="s">
        <v>15</v>
      </c>
      <c r="C9" s="8" t="s">
        <v>5</v>
      </c>
      <c r="D9" s="16">
        <v>55</v>
      </c>
      <c r="E9" s="15"/>
    </row>
    <row r="10" spans="1:5" ht="32.25" customHeight="1">
      <c r="A10" s="7">
        <v>2</v>
      </c>
      <c r="B10" s="9" t="s">
        <v>16</v>
      </c>
      <c r="C10" s="8" t="s">
        <v>5</v>
      </c>
      <c r="D10" s="16">
        <v>5</v>
      </c>
      <c r="E10" s="15"/>
    </row>
    <row r="11" spans="1:5" ht="27" customHeight="1">
      <c r="A11" s="22">
        <v>3</v>
      </c>
      <c r="B11" s="9" t="s">
        <v>10</v>
      </c>
      <c r="C11" s="8" t="s">
        <v>5</v>
      </c>
      <c r="D11" s="18">
        <f>D12*2+D13*1.5</f>
        <v>60.5</v>
      </c>
      <c r="E11" s="15"/>
    </row>
    <row r="12" spans="1:5" ht="21" customHeight="1">
      <c r="A12" s="23"/>
      <c r="B12" s="9" t="s">
        <v>11</v>
      </c>
      <c r="C12" s="10" t="s">
        <v>7</v>
      </c>
      <c r="D12" s="17">
        <v>16</v>
      </c>
      <c r="E12" s="15"/>
    </row>
    <row r="13" spans="1:5" ht="21" customHeight="1">
      <c r="A13" s="23"/>
      <c r="B13" s="9" t="s">
        <v>12</v>
      </c>
      <c r="C13" s="10" t="s">
        <v>7</v>
      </c>
      <c r="D13" s="17">
        <v>19</v>
      </c>
      <c r="E13" s="15"/>
    </row>
    <row r="14" spans="1:5" ht="21" customHeight="1">
      <c r="A14" s="24"/>
      <c r="B14" s="4" t="s">
        <v>13</v>
      </c>
      <c r="C14" s="2" t="s">
        <v>6</v>
      </c>
      <c r="D14" s="11">
        <f>D12*17.5*0.05+D13*12.8*0.05</f>
        <v>26.160000000000004</v>
      </c>
      <c r="E14" s="15"/>
    </row>
    <row r="15" spans="1:5" ht="27" customHeight="1">
      <c r="A15" s="12">
        <v>4</v>
      </c>
      <c r="B15" s="13" t="s">
        <v>8</v>
      </c>
      <c r="C15" s="10" t="s">
        <v>5</v>
      </c>
      <c r="D15" s="19">
        <f>D11</f>
        <v>60.5</v>
      </c>
      <c r="E15" s="15"/>
    </row>
    <row r="16" spans="1:5" ht="27" customHeight="1">
      <c r="A16" s="12">
        <v>5</v>
      </c>
      <c r="B16" s="9" t="s">
        <v>9</v>
      </c>
      <c r="C16" s="10" t="s">
        <v>5</v>
      </c>
      <c r="D16" s="19">
        <f>D15</f>
        <v>60.5</v>
      </c>
      <c r="E16" s="15"/>
    </row>
    <row r="17" spans="1:5" ht="54" customHeight="1">
      <c r="A17" s="12">
        <v>6</v>
      </c>
      <c r="B17" s="4" t="s">
        <v>17</v>
      </c>
      <c r="C17" s="10" t="s">
        <v>5</v>
      </c>
      <c r="D17" s="17">
        <v>70</v>
      </c>
      <c r="E17" s="15"/>
    </row>
  </sheetData>
  <sheetProtection/>
  <mergeCells count="11">
    <mergeCell ref="A6:A7"/>
    <mergeCell ref="B6:B7"/>
    <mergeCell ref="D6:D7"/>
    <mergeCell ref="C6:C7"/>
    <mergeCell ref="E6:E7"/>
    <mergeCell ref="A11:A14"/>
    <mergeCell ref="A1:E1"/>
    <mergeCell ref="A2:E2"/>
    <mergeCell ref="A3:E3"/>
    <mergeCell ref="A4:E4"/>
    <mergeCell ref="A5:E5"/>
  </mergeCells>
  <printOptions horizontalCentered="1"/>
  <pageMargins left="0.35433070866141736" right="0.2362204724409449" top="0.4330708661417323" bottom="0.5118110236220472" header="0.275590551181102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2016-05-20T16:15:17Z</cp:lastPrinted>
  <dcterms:created xsi:type="dcterms:W3CDTF">2008-10-11T15:37:04Z</dcterms:created>
  <dcterms:modified xsi:type="dcterms:W3CDTF">2016-06-04T11:22:14Z</dcterms:modified>
  <cp:category/>
  <cp:version/>
  <cp:contentType/>
  <cp:contentStatus/>
</cp:coreProperties>
</file>