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65371" windowWidth="16395" windowHeight="12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<sst xmlns="http://schemas.openxmlformats.org/spreadsheetml/2006/main" count="93" uniqueCount="52">
  <si>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>jami</t>
  </si>
  <si>
    <t>lari</t>
  </si>
  <si>
    <t>xelfasi</t>
  </si>
  <si>
    <t>#</t>
  </si>
  <si>
    <t>samuSaos CamonaTvali</t>
  </si>
  <si>
    <t>t</t>
  </si>
  <si>
    <t>transporti meqanizmebi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</si>
  <si>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</si>
  <si>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2</t>
    </r>
  </si>
  <si>
    <t>c</t>
  </si>
  <si>
    <t>I. bordiurebis mowyoba</t>
  </si>
  <si>
    <t>grZ/m</t>
  </si>
  <si>
    <t>saTvalTvalo Webis amoweva (an daweva) da moyvana saproeqto niSnulze</t>
  </si>
  <si>
    <t>betoni m-300</t>
  </si>
  <si>
    <t>II savali nawili                                                               (sagzao samosis tipi I)</t>
  </si>
  <si>
    <t xml:space="preserve">safuZvlis zeda fenis mowyoba fraqciuli RorRiT 0-40mm sisqiT 6sm            </t>
  </si>
  <si>
    <t>mimRebi saniaRvre Webis amowmendva xeliT a/TviTmclelebze datvirTviT</t>
  </si>
  <si>
    <t xml:space="preserve">abetonis safarisa da safuZv;is damuSaveba pn CaquCebiT naSalis a/TviTmclelebze datvirTviT                            </t>
  </si>
  <si>
    <t>V ganivi profilis aRdgena</t>
  </si>
  <si>
    <t>VI saTvalTvalo da saniaRvre Webi</t>
  </si>
  <si>
    <t>q. rusTavSi gagarinis quCis (trotuarebiT) a/betonis safaris reabilitacia</t>
  </si>
  <si>
    <t>VII trotuarebis mowyoba                                                               (sagzao samosis tipi IV)</t>
  </si>
  <si>
    <t xml:space="preserve">naSalis gatana a/TviTmclelebiT nayarSi 5km manZilze                                                                                                                                                                                    </t>
  </si>
  <si>
    <t xml:space="preserve">a/betonis safaris qveda fenis mowyoba msxvilmarcvlovani a/betonis  cxeli nareviT sisqiT 6sm                                         </t>
  </si>
  <si>
    <t xml:space="preserve">a/betonis safaris zeda fenis mowyoba wvrilmarcvlovani mkvrivi a/betonis  cxeli nareviT sisqiT 4sm   tipi ,,b" marka II                                                                            </t>
  </si>
  <si>
    <t xml:space="preserve">trotuaris betonis bordiurebis mowyoba betonis safuZvelze 8smX25sm (an 10smX20sm)  pirapirebis SelesviT                                                                     </t>
  </si>
  <si>
    <t>IV mierTebebi                                                              (sagzao samosis tipi I)</t>
  </si>
  <si>
    <t xml:space="preserve">naSalis gatana a/TviTmclelebiT nayarSi 5km manZilze                                                                                                                                                               </t>
  </si>
  <si>
    <t xml:space="preserve">dazianebuli abetonis safarisa da talaxnarevi xreSovani masis moxsna xeliT (nawilobriv pn CaquCebiT) a/TviTmclelebze datvirTviT                 </t>
  </si>
  <si>
    <t xml:space="preserve">safuZvlis zeda fenis mowyoba fraqciuli RorRiT 0-40mm sisqiT 10sm                </t>
  </si>
  <si>
    <t xml:space="preserve">safuZvlis qveda fenis momzadeba balastiT sisqiT 20sm                                                                                                                                                      </t>
  </si>
  <si>
    <t xml:space="preserve">naSalis gatana a/TviTmclelebiT nayarSi 5km manZilze                                                                                                                                                             </t>
  </si>
  <si>
    <t xml:space="preserve">bitumis mosxma 0.6l/1m2                       </t>
  </si>
  <si>
    <t xml:space="preserve">igive xeliT 5%    </t>
  </si>
  <si>
    <r>
      <t>arsebuli talaxnarevi xreSovani masis da dazaianebuli a/betonis safarisa da safuZvlis moxsna eqskavatoriT sisqiT C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=35sm a/TviTmclelebze   datvirTviT 95%                                                                                                                                                                              </t>
    </r>
  </si>
  <si>
    <t xml:space="preserve">safuZvlis zeda fenis mowyoba fraqciuli RorRiT 0-40mm sisqiT 10sm                      </t>
  </si>
  <si>
    <t xml:space="preserve">naSalis gatana a/TviTmclelebiT nayarSi 5km manZilze                                                                                                                                                                </t>
  </si>
  <si>
    <r>
      <t>arsebuli talaxnarevi xreSovani masis da dazaianebuli a/betonis safarisa da safuZvlis moxsna eqskavatoriT sisqiT C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=35sm a/TviTmclelebze   datvirTviT 95%                                                                                                                                                                            </t>
    </r>
  </si>
  <si>
    <t xml:space="preserve">cementis xsnari  1/1   </t>
  </si>
  <si>
    <t xml:space="preserve">betoni m-200      </t>
  </si>
  <si>
    <t xml:space="preserve">savali nawilis betonis bordiurebis mowyoba betonis safuZvelze 15smX30sm  pirapirebis SelesviT                                                                                        </t>
  </si>
  <si>
    <t xml:space="preserve">trotuaris safaris mowyoba qviSovani a/betonis cxeli nareviT sisqiT  3sm                                    </t>
  </si>
  <si>
    <t>xarjTaRricxva # 1</t>
  </si>
  <si>
    <t>zednadebi xarjebi (%)</t>
  </si>
  <si>
    <t>gegmiuri dagroveba (%)</t>
  </si>
  <si>
    <t>d.R.g. (18%)</t>
  </si>
  <si>
    <t>gauTvaliswinebeli samuSaoebi 3%</t>
  </si>
  <si>
    <t>raod.</t>
  </si>
  <si>
    <t>erT. fasi</t>
  </si>
  <si>
    <t>masala</t>
  </si>
  <si>
    <t>ganz. erT.</t>
  </si>
  <si>
    <r>
      <t xml:space="preserve">დანართი </t>
    </r>
    <r>
      <rPr>
        <b/>
        <sz val="12"/>
        <rFont val="AcadNusx"/>
        <family val="0"/>
      </rPr>
      <t>#</t>
    </r>
    <r>
      <rPr>
        <b/>
        <sz val="12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</si>
</sst>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cadNusx"/>
      <family val="0"/>
    </font>
    <font>
      <vertAlign val="superscript"/>
      <sz val="12"/>
      <name val="AcadNusx"/>
      <family val="0"/>
    </font>
    <font>
      <vertAlign val="subscript"/>
      <sz val="12"/>
      <name val="AcadNusx"/>
      <family val="0"/>
    </font>
    <font>
      <b/>
      <sz val="16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7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C53" sqref="C53"/>
    </sheetView>
  </sheetViews>
  <sheetFormatPr defaultColWidth="9.00390625" defaultRowHeight="12.75"/>
  <cols>
    <col min="1" max="1" width="5.00390625" style="4" customWidth="1"/>
    <col min="2" max="2" width="47.875" style="4" customWidth="1"/>
    <col min="3" max="3" width="9.875" style="4" customWidth="1"/>
    <col min="4" max="4" width="10.125" style="4" customWidth="1"/>
    <col min="5" max="5" width="8.375" style="4" customWidth="1"/>
    <col min="6" max="6" width="11.125" style="4" customWidth="1"/>
    <col min="7" max="7" width="8.625" style="4" customWidth="1"/>
    <col min="8" max="8" width="10.125" style="4" customWidth="1"/>
    <col min="9" max="9" width="8.75390625" style="4" customWidth="1"/>
    <col min="10" max="10" width="9.75390625" style="4" customWidth="1"/>
    <col min="11" max="11" width="12.125" style="4" customWidth="1"/>
    <col min="12" max="12" width="9.25390625" style="4" bestFit="1" customWidth="1"/>
    <col min="13" max="16384" width="9.125" style="4" customWidth="1"/>
  </cols>
  <sheetData>
    <row r="1" spans="10:11" ht="20.25" customHeight="1">
      <c r="J1" s="47" t="s">
        <v>51</v>
      </c>
      <c r="K1" s="47"/>
    </row>
    <row r="2" spans="1:11" ht="28.5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50.2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34.5" customHeight="1">
      <c r="A4" s="38" t="s">
        <v>3</v>
      </c>
      <c r="B4" s="38" t="s">
        <v>4</v>
      </c>
      <c r="C4" s="38" t="s">
        <v>50</v>
      </c>
      <c r="D4" s="38" t="s">
        <v>47</v>
      </c>
      <c r="E4" s="41" t="s">
        <v>49</v>
      </c>
      <c r="F4" s="42"/>
      <c r="G4" s="41" t="s">
        <v>2</v>
      </c>
      <c r="H4" s="42"/>
      <c r="I4" s="43" t="s">
        <v>6</v>
      </c>
      <c r="J4" s="44"/>
      <c r="K4" s="38" t="s">
        <v>0</v>
      </c>
    </row>
    <row r="5" spans="1:11" ht="15">
      <c r="A5" s="40"/>
      <c r="B5" s="40"/>
      <c r="C5" s="40"/>
      <c r="D5" s="40"/>
      <c r="E5" s="38" t="s">
        <v>48</v>
      </c>
      <c r="F5" s="38" t="s">
        <v>0</v>
      </c>
      <c r="G5" s="38" t="s">
        <v>48</v>
      </c>
      <c r="H5" s="38" t="s">
        <v>0</v>
      </c>
      <c r="I5" s="38" t="s">
        <v>48</v>
      </c>
      <c r="J5" s="38" t="s">
        <v>0</v>
      </c>
      <c r="K5" s="40"/>
    </row>
    <row r="6" spans="1:11" ht="20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6.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16.5">
      <c r="A8" s="24"/>
      <c r="B8" s="16" t="s">
        <v>10</v>
      </c>
      <c r="C8" s="5"/>
      <c r="D8" s="5"/>
      <c r="E8" s="5"/>
      <c r="F8" s="5"/>
      <c r="G8" s="5"/>
      <c r="H8" s="5"/>
      <c r="I8" s="5"/>
      <c r="J8" s="5"/>
      <c r="K8" s="5"/>
    </row>
    <row r="9" spans="1:11" ht="58.5" customHeight="1">
      <c r="A9" s="26">
        <v>1</v>
      </c>
      <c r="B9" s="25" t="s">
        <v>17</v>
      </c>
      <c r="C9" s="10" t="s">
        <v>7</v>
      </c>
      <c r="D9" s="10">
        <f>D13</f>
        <v>95</v>
      </c>
      <c r="E9" s="10"/>
      <c r="F9" s="11"/>
      <c r="G9" s="10"/>
      <c r="H9" s="11"/>
      <c r="I9" s="10"/>
      <c r="J9" s="11"/>
      <c r="K9" s="11"/>
    </row>
    <row r="10" spans="1:11" ht="37.5" customHeight="1">
      <c r="A10" s="26">
        <v>2</v>
      </c>
      <c r="B10" s="25" t="s">
        <v>22</v>
      </c>
      <c r="C10" s="10" t="s">
        <v>5</v>
      </c>
      <c r="D10" s="10">
        <f>D9*1.85</f>
        <v>175.75</v>
      </c>
      <c r="E10" s="10"/>
      <c r="F10" s="11"/>
      <c r="G10" s="10"/>
      <c r="H10" s="11"/>
      <c r="I10" s="10"/>
      <c r="J10" s="11"/>
      <c r="K10" s="11"/>
    </row>
    <row r="11" spans="1:11" ht="60" customHeight="1">
      <c r="A11" s="26">
        <v>3</v>
      </c>
      <c r="B11" s="25" t="s">
        <v>40</v>
      </c>
      <c r="C11" s="10" t="s">
        <v>11</v>
      </c>
      <c r="D11" s="10">
        <v>1299</v>
      </c>
      <c r="E11" s="10"/>
      <c r="F11" s="11"/>
      <c r="G11" s="10"/>
      <c r="H11" s="11"/>
      <c r="I11" s="10"/>
      <c r="J11" s="11"/>
      <c r="K11" s="11"/>
    </row>
    <row r="12" spans="1:11" ht="57.75" customHeight="1">
      <c r="A12" s="26">
        <v>4</v>
      </c>
      <c r="B12" s="25" t="s">
        <v>25</v>
      </c>
      <c r="C12" s="10" t="s">
        <v>11</v>
      </c>
      <c r="D12" s="10">
        <v>690</v>
      </c>
      <c r="E12" s="10"/>
      <c r="F12" s="11"/>
      <c r="G12" s="10"/>
      <c r="H12" s="11"/>
      <c r="I12" s="10"/>
      <c r="J12" s="11"/>
      <c r="K12" s="11"/>
    </row>
    <row r="13" spans="1:11" ht="20.25">
      <c r="A13" s="26">
        <v>5</v>
      </c>
      <c r="B13" s="25" t="s">
        <v>39</v>
      </c>
      <c r="C13" s="10" t="s">
        <v>7</v>
      </c>
      <c r="D13" s="10">
        <v>95</v>
      </c>
      <c r="E13" s="10"/>
      <c r="F13" s="11"/>
      <c r="G13" s="10"/>
      <c r="H13" s="11"/>
      <c r="I13" s="10"/>
      <c r="J13" s="11"/>
      <c r="K13" s="11"/>
    </row>
    <row r="14" spans="1:11" ht="20.25">
      <c r="A14" s="26">
        <v>6</v>
      </c>
      <c r="B14" s="25" t="s">
        <v>38</v>
      </c>
      <c r="C14" s="10" t="s">
        <v>7</v>
      </c>
      <c r="D14" s="10">
        <v>1</v>
      </c>
      <c r="E14" s="10"/>
      <c r="F14" s="11"/>
      <c r="G14" s="10"/>
      <c r="H14" s="11"/>
      <c r="I14" s="10"/>
      <c r="J14" s="11"/>
      <c r="K14" s="11"/>
    </row>
    <row r="15" spans="1:11" ht="33">
      <c r="A15" s="2"/>
      <c r="B15" s="21" t="s">
        <v>14</v>
      </c>
      <c r="C15" s="1"/>
      <c r="D15" s="23"/>
      <c r="E15" s="8"/>
      <c r="F15" s="11"/>
      <c r="G15" s="8"/>
      <c r="H15" s="11"/>
      <c r="I15" s="9"/>
      <c r="J15" s="11"/>
      <c r="K15" s="11"/>
    </row>
    <row r="16" spans="1:11" ht="91.5" customHeight="1">
      <c r="A16" s="2">
        <v>7</v>
      </c>
      <c r="B16" s="19" t="s">
        <v>37</v>
      </c>
      <c r="C16" s="10" t="s">
        <v>7</v>
      </c>
      <c r="D16" s="23">
        <v>2774.7</v>
      </c>
      <c r="E16" s="8"/>
      <c r="F16" s="11"/>
      <c r="G16" s="8"/>
      <c r="H16" s="11"/>
      <c r="I16" s="9"/>
      <c r="J16" s="11"/>
      <c r="K16" s="11"/>
    </row>
    <row r="17" spans="1:11" ht="20.25">
      <c r="A17" s="2">
        <v>8</v>
      </c>
      <c r="B17" s="19" t="s">
        <v>33</v>
      </c>
      <c r="C17" s="10" t="s">
        <v>7</v>
      </c>
      <c r="D17" s="23">
        <v>146</v>
      </c>
      <c r="E17" s="8"/>
      <c r="F17" s="11"/>
      <c r="G17" s="8"/>
      <c r="H17" s="11"/>
      <c r="I17" s="9"/>
      <c r="J17" s="11"/>
      <c r="K17" s="11"/>
    </row>
    <row r="18" spans="1:11" ht="36" customHeight="1">
      <c r="A18" s="2">
        <v>9</v>
      </c>
      <c r="B18" s="19" t="s">
        <v>36</v>
      </c>
      <c r="C18" s="1" t="s">
        <v>5</v>
      </c>
      <c r="D18" s="23">
        <v>5403.3</v>
      </c>
      <c r="E18" s="8"/>
      <c r="F18" s="11"/>
      <c r="G18" s="8"/>
      <c r="H18" s="11"/>
      <c r="I18" s="9"/>
      <c r="J18" s="11"/>
      <c r="K18" s="11"/>
    </row>
    <row r="19" spans="1:11" ht="33">
      <c r="A19" s="2">
        <v>10</v>
      </c>
      <c r="B19" s="19" t="s">
        <v>30</v>
      </c>
      <c r="C19" s="10" t="s">
        <v>7</v>
      </c>
      <c r="D19" s="23">
        <v>1669</v>
      </c>
      <c r="E19" s="8"/>
      <c r="F19" s="11"/>
      <c r="G19" s="8"/>
      <c r="H19" s="11"/>
      <c r="I19" s="9"/>
      <c r="J19" s="11"/>
      <c r="K19" s="11"/>
    </row>
    <row r="20" spans="1:13" ht="49.5">
      <c r="A20" s="2">
        <v>11</v>
      </c>
      <c r="B20" s="19" t="s">
        <v>35</v>
      </c>
      <c r="C20" s="10" t="s">
        <v>8</v>
      </c>
      <c r="D20" s="23">
        <v>8345</v>
      </c>
      <c r="E20" s="8"/>
      <c r="F20" s="11"/>
      <c r="G20" s="8"/>
      <c r="H20" s="11"/>
      <c r="I20" s="9"/>
      <c r="J20" s="11"/>
      <c r="K20" s="11"/>
      <c r="M20" s="22"/>
    </row>
    <row r="21" spans="1:11" ht="36.75" customHeight="1">
      <c r="A21" s="2"/>
      <c r="B21" s="21" t="s">
        <v>26</v>
      </c>
      <c r="C21" s="1"/>
      <c r="D21" s="23"/>
      <c r="E21" s="8"/>
      <c r="F21" s="11"/>
      <c r="G21" s="8"/>
      <c r="H21" s="11"/>
      <c r="I21" s="9"/>
      <c r="J21" s="11"/>
      <c r="K21" s="11"/>
    </row>
    <row r="22" spans="1:11" ht="87.75" customHeight="1">
      <c r="A22" s="2">
        <v>15</v>
      </c>
      <c r="B22" s="19" t="s">
        <v>34</v>
      </c>
      <c r="C22" s="10" t="s">
        <v>7</v>
      </c>
      <c r="D22" s="23">
        <v>47.9</v>
      </c>
      <c r="E22" s="8"/>
      <c r="F22" s="11"/>
      <c r="G22" s="8"/>
      <c r="H22" s="11"/>
      <c r="I22" s="9"/>
      <c r="J22" s="11"/>
      <c r="K22" s="11"/>
    </row>
    <row r="23" spans="1:11" ht="20.25">
      <c r="A23" s="2">
        <v>16</v>
      </c>
      <c r="B23" s="19" t="s">
        <v>33</v>
      </c>
      <c r="C23" s="10" t="s">
        <v>7</v>
      </c>
      <c r="D23" s="23">
        <v>2.5</v>
      </c>
      <c r="E23" s="8"/>
      <c r="F23" s="11"/>
      <c r="G23" s="8"/>
      <c r="H23" s="11"/>
      <c r="I23" s="9"/>
      <c r="J23" s="11"/>
      <c r="K23" s="11"/>
    </row>
    <row r="24" spans="1:11" ht="36" customHeight="1">
      <c r="A24" s="2">
        <v>17</v>
      </c>
      <c r="B24" s="19" t="s">
        <v>31</v>
      </c>
      <c r="C24" s="1" t="s">
        <v>5</v>
      </c>
      <c r="D24" s="23">
        <v>93.3</v>
      </c>
      <c r="E24" s="8"/>
      <c r="F24" s="11"/>
      <c r="G24" s="8"/>
      <c r="H24" s="11"/>
      <c r="I24" s="9"/>
      <c r="J24" s="11"/>
      <c r="K24" s="11"/>
    </row>
    <row r="25" spans="1:11" ht="36.75" customHeight="1">
      <c r="A25" s="2">
        <v>18</v>
      </c>
      <c r="B25" s="19" t="s">
        <v>30</v>
      </c>
      <c r="C25" s="10" t="s">
        <v>7</v>
      </c>
      <c r="D25" s="23">
        <v>28.8</v>
      </c>
      <c r="E25" s="8"/>
      <c r="F25" s="11"/>
      <c r="G25" s="8"/>
      <c r="H25" s="11"/>
      <c r="I25" s="9"/>
      <c r="J25" s="11"/>
      <c r="K25" s="11"/>
    </row>
    <row r="26" spans="1:13" ht="45.75" customHeight="1">
      <c r="A26" s="2">
        <v>19</v>
      </c>
      <c r="B26" s="19" t="s">
        <v>29</v>
      </c>
      <c r="C26" s="10" t="s">
        <v>8</v>
      </c>
      <c r="D26" s="23">
        <v>144</v>
      </c>
      <c r="E26" s="8"/>
      <c r="F26" s="11"/>
      <c r="G26" s="8"/>
      <c r="H26" s="11"/>
      <c r="I26" s="9"/>
      <c r="J26" s="11"/>
      <c r="K26" s="11"/>
      <c r="M26" s="22"/>
    </row>
    <row r="27" spans="1:11" ht="30" customHeight="1">
      <c r="A27" s="2"/>
      <c r="B27" s="20" t="s">
        <v>18</v>
      </c>
      <c r="C27" s="1"/>
      <c r="D27" s="23"/>
      <c r="E27" s="8"/>
      <c r="F27" s="11"/>
      <c r="G27" s="8"/>
      <c r="H27" s="11"/>
      <c r="I27" s="9"/>
      <c r="J27" s="11"/>
      <c r="K27" s="11"/>
    </row>
    <row r="28" spans="1:11" ht="33.75" customHeight="1">
      <c r="A28" s="2">
        <v>20</v>
      </c>
      <c r="B28" s="19" t="s">
        <v>32</v>
      </c>
      <c r="C28" s="1" t="s">
        <v>5</v>
      </c>
      <c r="D28" s="23">
        <v>5.1</v>
      </c>
      <c r="E28" s="8"/>
      <c r="F28" s="11"/>
      <c r="G28" s="8"/>
      <c r="H28" s="11"/>
      <c r="I28" s="9"/>
      <c r="J28" s="11"/>
      <c r="K28" s="11"/>
    </row>
    <row r="29" spans="1:11" ht="55.5" customHeight="1">
      <c r="A29" s="2">
        <v>21</v>
      </c>
      <c r="B29" s="17" t="s">
        <v>23</v>
      </c>
      <c r="C29" s="10" t="s">
        <v>8</v>
      </c>
      <c r="D29" s="23">
        <f>D30</f>
        <v>8489</v>
      </c>
      <c r="E29" s="8"/>
      <c r="F29" s="11"/>
      <c r="G29" s="8"/>
      <c r="H29" s="11"/>
      <c r="I29" s="9"/>
      <c r="J29" s="11"/>
      <c r="K29" s="11"/>
    </row>
    <row r="30" spans="1:11" ht="69.75" customHeight="1">
      <c r="A30" s="2">
        <v>22</v>
      </c>
      <c r="B30" s="17" t="s">
        <v>24</v>
      </c>
      <c r="C30" s="10" t="s">
        <v>8</v>
      </c>
      <c r="D30" s="23">
        <v>8489</v>
      </c>
      <c r="E30" s="8"/>
      <c r="F30" s="11"/>
      <c r="G30" s="8"/>
      <c r="H30" s="11"/>
      <c r="I30" s="9"/>
      <c r="J30" s="11"/>
      <c r="K30" s="11"/>
    </row>
    <row r="31" spans="1:11" ht="35.25" customHeight="1">
      <c r="A31" s="2"/>
      <c r="B31" s="20" t="s">
        <v>19</v>
      </c>
      <c r="C31" s="10"/>
      <c r="D31" s="23"/>
      <c r="E31" s="8"/>
      <c r="F31" s="11"/>
      <c r="G31" s="8"/>
      <c r="H31" s="11"/>
      <c r="I31" s="9"/>
      <c r="J31" s="11"/>
      <c r="K31" s="11"/>
    </row>
    <row r="32" spans="1:11" ht="52.5" customHeight="1">
      <c r="A32" s="2">
        <v>23</v>
      </c>
      <c r="B32" s="19" t="s">
        <v>12</v>
      </c>
      <c r="C32" s="10" t="s">
        <v>9</v>
      </c>
      <c r="D32" s="27">
        <v>39</v>
      </c>
      <c r="E32" s="8"/>
      <c r="F32" s="11"/>
      <c r="G32" s="8"/>
      <c r="H32" s="11"/>
      <c r="I32" s="9"/>
      <c r="J32" s="11"/>
      <c r="K32" s="11"/>
    </row>
    <row r="33" spans="1:11" ht="20.25">
      <c r="A33" s="2">
        <v>24</v>
      </c>
      <c r="B33" s="19" t="s">
        <v>13</v>
      </c>
      <c r="C33" s="10" t="s">
        <v>7</v>
      </c>
      <c r="D33" s="27">
        <f>D32*0.1</f>
        <v>3.9000000000000004</v>
      </c>
      <c r="E33" s="8"/>
      <c r="F33" s="11"/>
      <c r="G33" s="8"/>
      <c r="H33" s="11"/>
      <c r="I33" s="9"/>
      <c r="J33" s="11"/>
      <c r="K33" s="11"/>
    </row>
    <row r="34" spans="1:11" ht="35.25" customHeight="1">
      <c r="A34" s="2">
        <v>25</v>
      </c>
      <c r="B34" s="19" t="s">
        <v>16</v>
      </c>
      <c r="C34" s="10" t="s">
        <v>7</v>
      </c>
      <c r="D34" s="27">
        <v>25</v>
      </c>
      <c r="E34" s="8"/>
      <c r="F34" s="11"/>
      <c r="G34" s="8"/>
      <c r="H34" s="11"/>
      <c r="I34" s="9"/>
      <c r="J34" s="11"/>
      <c r="K34" s="11"/>
    </row>
    <row r="35" spans="1:11" ht="37.5" customHeight="1">
      <c r="A35" s="2"/>
      <c r="B35" s="20" t="s">
        <v>21</v>
      </c>
      <c r="C35" s="10"/>
      <c r="D35" s="23"/>
      <c r="E35" s="8"/>
      <c r="F35" s="11"/>
      <c r="G35" s="8"/>
      <c r="H35" s="11"/>
      <c r="I35" s="9"/>
      <c r="J35" s="11"/>
      <c r="K35" s="11"/>
    </row>
    <row r="36" spans="1:11" ht="76.5" customHeight="1">
      <c r="A36" s="2">
        <v>26</v>
      </c>
      <c r="B36" s="19" t="s">
        <v>28</v>
      </c>
      <c r="C36" s="10" t="s">
        <v>7</v>
      </c>
      <c r="D36" s="23">
        <v>43</v>
      </c>
      <c r="E36" s="8"/>
      <c r="F36" s="11"/>
      <c r="G36" s="8"/>
      <c r="H36" s="11"/>
      <c r="I36" s="9"/>
      <c r="J36" s="11"/>
      <c r="K36" s="11"/>
    </row>
    <row r="37" spans="1:11" ht="39.75" customHeight="1">
      <c r="A37" s="2">
        <v>27</v>
      </c>
      <c r="B37" s="19" t="s">
        <v>27</v>
      </c>
      <c r="C37" s="1" t="s">
        <v>5</v>
      </c>
      <c r="D37" s="23">
        <v>79.6</v>
      </c>
      <c r="E37" s="8"/>
      <c r="F37" s="11"/>
      <c r="G37" s="8"/>
      <c r="H37" s="11"/>
      <c r="I37" s="9"/>
      <c r="J37" s="11"/>
      <c r="K37" s="11"/>
    </row>
    <row r="38" spans="1:13" ht="38.25" customHeight="1">
      <c r="A38" s="2">
        <v>28</v>
      </c>
      <c r="B38" s="19" t="s">
        <v>15</v>
      </c>
      <c r="C38" s="10" t="s">
        <v>8</v>
      </c>
      <c r="D38" s="23">
        <v>859</v>
      </c>
      <c r="E38" s="8"/>
      <c r="F38" s="11"/>
      <c r="G38" s="8"/>
      <c r="H38" s="11"/>
      <c r="I38" s="9"/>
      <c r="J38" s="11"/>
      <c r="K38" s="11"/>
      <c r="M38" s="22"/>
    </row>
    <row r="39" spans="1:11" ht="49.5">
      <c r="A39" s="2">
        <v>29</v>
      </c>
      <c r="B39" s="19" t="s">
        <v>41</v>
      </c>
      <c r="C39" s="10" t="s">
        <v>8</v>
      </c>
      <c r="D39" s="23">
        <v>859</v>
      </c>
      <c r="E39" s="8"/>
      <c r="F39" s="11"/>
      <c r="G39" s="8"/>
      <c r="H39" s="11"/>
      <c r="I39" s="9"/>
      <c r="J39" s="11"/>
      <c r="K39" s="11"/>
    </row>
    <row r="40" spans="1:12" s="6" customFormat="1" ht="27.75" customHeight="1">
      <c r="A40" s="13"/>
      <c r="B40" s="3" t="s">
        <v>0</v>
      </c>
      <c r="C40" s="14" t="s">
        <v>1</v>
      </c>
      <c r="D40" s="14"/>
      <c r="E40" s="3"/>
      <c r="F40" s="15"/>
      <c r="G40" s="3"/>
      <c r="H40" s="15"/>
      <c r="I40" s="16"/>
      <c r="J40" s="15"/>
      <c r="K40" s="15"/>
      <c r="L40" s="18"/>
    </row>
    <row r="41" spans="1:11" ht="16.5">
      <c r="A41" s="7"/>
      <c r="B41" s="12" t="s">
        <v>43</v>
      </c>
      <c r="C41" s="1" t="s">
        <v>1</v>
      </c>
      <c r="D41" s="1"/>
      <c r="E41" s="8"/>
      <c r="F41" s="11"/>
      <c r="G41" s="8"/>
      <c r="H41" s="11"/>
      <c r="I41" s="9"/>
      <c r="J41" s="11"/>
      <c r="K41" s="11"/>
    </row>
    <row r="42" spans="1:11" ht="16.5">
      <c r="A42" s="2"/>
      <c r="B42" s="12" t="s">
        <v>0</v>
      </c>
      <c r="C42" s="1" t="s">
        <v>1</v>
      </c>
      <c r="D42" s="1"/>
      <c r="E42" s="8"/>
      <c r="F42" s="11"/>
      <c r="G42" s="8"/>
      <c r="H42" s="11"/>
      <c r="I42" s="9"/>
      <c r="J42" s="11"/>
      <c r="K42" s="11"/>
    </row>
    <row r="43" spans="1:11" ht="16.5">
      <c r="A43" s="2"/>
      <c r="B43" s="12" t="s">
        <v>44</v>
      </c>
      <c r="C43" s="1" t="s">
        <v>1</v>
      </c>
      <c r="D43" s="1"/>
      <c r="E43" s="8"/>
      <c r="F43" s="11"/>
      <c r="G43" s="8"/>
      <c r="H43" s="11"/>
      <c r="I43" s="9"/>
      <c r="J43" s="11"/>
      <c r="K43" s="11"/>
    </row>
    <row r="44" spans="1:11" ht="16.5">
      <c r="A44" s="2"/>
      <c r="B44" s="12" t="s">
        <v>0</v>
      </c>
      <c r="C44" s="1" t="s">
        <v>1</v>
      </c>
      <c r="D44" s="1"/>
      <c r="E44" s="8"/>
      <c r="F44" s="11"/>
      <c r="G44" s="8"/>
      <c r="H44" s="11"/>
      <c r="I44" s="9"/>
      <c r="J44" s="11"/>
      <c r="K44" s="11"/>
    </row>
    <row r="45" spans="1:11" ht="16.5">
      <c r="A45" s="2"/>
      <c r="B45" s="12" t="s">
        <v>46</v>
      </c>
      <c r="C45" s="1" t="s">
        <v>1</v>
      </c>
      <c r="D45" s="1"/>
      <c r="E45" s="8"/>
      <c r="F45" s="28"/>
      <c r="G45" s="8"/>
      <c r="H45" s="29"/>
      <c r="I45" s="9"/>
      <c r="J45" s="29"/>
      <c r="K45" s="29"/>
    </row>
    <row r="46" spans="1:11" ht="16.5">
      <c r="A46" s="13"/>
      <c r="B46" s="21" t="s">
        <v>0</v>
      </c>
      <c r="C46" s="14" t="s">
        <v>1</v>
      </c>
      <c r="D46" s="14"/>
      <c r="E46" s="3"/>
      <c r="F46" s="30"/>
      <c r="G46" s="3"/>
      <c r="H46" s="31"/>
      <c r="I46" s="16"/>
      <c r="J46" s="31"/>
      <c r="K46" s="31"/>
    </row>
    <row r="47" spans="1:11" ht="16.5">
      <c r="A47" s="32"/>
      <c r="B47" s="32" t="s">
        <v>45</v>
      </c>
      <c r="C47" s="33" t="s">
        <v>1</v>
      </c>
      <c r="D47" s="32"/>
      <c r="E47" s="32"/>
      <c r="F47" s="32"/>
      <c r="G47" s="32"/>
      <c r="H47" s="32"/>
      <c r="I47" s="32"/>
      <c r="J47" s="32"/>
      <c r="K47" s="34"/>
    </row>
    <row r="48" spans="1:11" ht="16.5">
      <c r="A48" s="35"/>
      <c r="B48" s="35" t="s">
        <v>0</v>
      </c>
      <c r="C48" s="36" t="s">
        <v>1</v>
      </c>
      <c r="D48" s="35"/>
      <c r="E48" s="35"/>
      <c r="F48" s="35"/>
      <c r="G48" s="35"/>
      <c r="H48" s="35"/>
      <c r="I48" s="35"/>
      <c r="J48" s="35"/>
      <c r="K48" s="37"/>
    </row>
  </sheetData>
  <sheetProtection/>
  <mergeCells count="17">
    <mergeCell ref="J1:K1"/>
    <mergeCell ref="I4:J4"/>
    <mergeCell ref="A2:K2"/>
    <mergeCell ref="A3:K3"/>
    <mergeCell ref="K4:K6"/>
    <mergeCell ref="J5:J6"/>
    <mergeCell ref="H5:H6"/>
    <mergeCell ref="F5:F6"/>
    <mergeCell ref="D4:D6"/>
    <mergeCell ref="B4:B6"/>
    <mergeCell ref="A4:A6"/>
    <mergeCell ref="I5:I6"/>
    <mergeCell ref="G5:G6"/>
    <mergeCell ref="E5:E6"/>
    <mergeCell ref="G4:H4"/>
    <mergeCell ref="E4:F4"/>
    <mergeCell ref="C4:C6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2015-12-22T05:56:52Z</cp:lastPrinted>
  <dcterms:created xsi:type="dcterms:W3CDTF">2006-03-03T07:45:10Z</dcterms:created>
  <dcterms:modified xsi:type="dcterms:W3CDTF">2016-06-02T12:19:17Z</dcterms:modified>
  <cp:category/>
  <cp:version/>
  <cp:contentType/>
  <cp:contentStatus/>
</cp:coreProperties>
</file>