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7365" activeTab="0"/>
  </bookViews>
  <sheets>
    <sheet name="უწყისი" sheetId="1" r:id="rId1"/>
  </sheets>
  <externalReferences>
    <externalReference r:id="rId4"/>
    <externalReference r:id="rId5"/>
    <externalReference r:id="rId6"/>
  </externalReferences>
  <definedNames>
    <definedName name="aaaa">#REF!</definedName>
    <definedName name="cxaura">#REF!</definedName>
    <definedName name="fdrt124">#REF!</definedName>
    <definedName name="fffffvvv30214">#REF!</definedName>
    <definedName name="ggggddd51515">#REF!</definedName>
    <definedName name="hgyui54876">#REF!</definedName>
    <definedName name="ijhuy4587">#REF!</definedName>
    <definedName name="jfdyrt14790">#REF!</definedName>
    <definedName name="jkhjgkliob1012">#REF!</definedName>
    <definedName name="jkio54576">#REF!</definedName>
    <definedName name="KALA">#REF!</definedName>
    <definedName name="kala12">#REF!</definedName>
    <definedName name="kkkjjhhmnb">#REF!</definedName>
    <definedName name="kkkmmnmm52140">#REF!</definedName>
    <definedName name="lkjiu5147">#REF!</definedName>
    <definedName name="lllkkk8889999">#REF!</definedName>
    <definedName name="mnmnmn101010">#REF!</definedName>
    <definedName name="oplop321">#REF!</definedName>
    <definedName name="rkb">#REF!</definedName>
    <definedName name="valeriii">#REF!</definedName>
  </definedNames>
  <calcPr fullCalcOnLoad="1"/>
</workbook>
</file>

<file path=xl/sharedStrings.xml><?xml version="1.0" encoding="utf-8"?>
<sst xmlns="http://schemas.openxmlformats.org/spreadsheetml/2006/main" count="31" uniqueCount="25">
  <si>
    <t>#</t>
  </si>
  <si>
    <t>samuSaoTa dasaxeleba</t>
  </si>
  <si>
    <t>gan-ba</t>
  </si>
  <si>
    <t>rao-ba</t>
  </si>
  <si>
    <r>
      <t>m</t>
    </r>
    <r>
      <rPr>
        <vertAlign val="superscript"/>
        <sz val="11"/>
        <rFont val="AcadNusx"/>
        <family val="0"/>
      </rPr>
      <t>3</t>
    </r>
  </si>
  <si>
    <r>
      <t>m</t>
    </r>
    <r>
      <rPr>
        <vertAlign val="superscript"/>
        <sz val="11"/>
        <rFont val="AcadNusx"/>
        <family val="0"/>
      </rPr>
      <t>2</t>
    </r>
  </si>
  <si>
    <t>grZ/m</t>
  </si>
  <si>
    <r>
      <t>m</t>
    </r>
    <r>
      <rPr>
        <vertAlign val="superscript"/>
        <sz val="11"/>
        <rFont val="AcadNusx"/>
        <family val="0"/>
      </rPr>
      <t>3</t>
    </r>
  </si>
  <si>
    <r>
      <t xml:space="preserve">kedlis fundamentis betoni </t>
    </r>
    <r>
      <rPr>
        <sz val="11"/>
        <rFont val="Arial"/>
        <family val="2"/>
      </rPr>
      <t>B</t>
    </r>
    <r>
      <rPr>
        <sz val="11"/>
        <rFont val="AcadNusx"/>
        <family val="0"/>
      </rPr>
      <t>-18,5</t>
    </r>
  </si>
  <si>
    <r>
      <t xml:space="preserve">kedlis tanis betoni </t>
    </r>
    <r>
      <rPr>
        <sz val="11"/>
        <rFont val="Arial"/>
        <family val="2"/>
      </rPr>
      <t>B</t>
    </r>
    <r>
      <rPr>
        <sz val="11"/>
        <rFont val="AcadNusx"/>
        <family val="0"/>
      </rPr>
      <t>-18,5</t>
    </r>
  </si>
  <si>
    <r>
      <t xml:space="preserve">plasmasis sadrenaJo mili </t>
    </r>
    <r>
      <rPr>
        <sz val="11"/>
        <rFont val="Arial"/>
        <family val="2"/>
      </rPr>
      <t>d</t>
    </r>
    <r>
      <rPr>
        <sz val="11"/>
        <rFont val="AcadNusx"/>
        <family val="0"/>
      </rPr>
      <t>=100 mm</t>
    </r>
  </si>
  <si>
    <t>orfeniani hidroizolacia bitumiT</t>
  </si>
  <si>
    <r>
      <t>kedlis ukan yrilis mowyoba xreSovani 
gruntiT (qva-RorRi). eqskavatoriT V=0,5 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Cayra kedlis ukan, transportireba 10 km-mde</t>
    </r>
  </si>
  <si>
    <r>
      <t xml:space="preserve">parapetis betoni </t>
    </r>
    <r>
      <rPr>
        <sz val="11"/>
        <rFont val="Arial"/>
        <family val="2"/>
      </rPr>
      <t>B</t>
    </r>
    <r>
      <rPr>
        <sz val="11"/>
        <rFont val="AcadNusx"/>
        <family val="0"/>
      </rPr>
      <t>-18,5</t>
    </r>
  </si>
  <si>
    <r>
      <t xml:space="preserve">qviSas xreSovani baliSi </t>
    </r>
    <r>
      <rPr>
        <sz val="11"/>
        <rFont val="Arial"/>
        <family val="2"/>
      </rPr>
      <t>h</t>
    </r>
    <r>
      <rPr>
        <sz val="11"/>
        <rFont val="AcadNusx"/>
        <family val="0"/>
      </rPr>
      <t xml:space="preserve">- 10 sm </t>
    </r>
  </si>
  <si>
    <t>jami</t>
  </si>
  <si>
    <r>
      <t>fundamentis qvabulSi  III jg  gruntebis damuSaveba eqskavatoriT V-0.5 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datvirTviT avtoTviTmcvlelebze gatana 3km-ze</t>
    </r>
  </si>
  <si>
    <t>IV jg gruntis damuSaveba xeliT fundamentis qvabulSi gatana 3km-ze</t>
  </si>
  <si>
    <t>samuSaoTa moculobebis uwyisi</t>
  </si>
  <si>
    <r>
      <t xml:space="preserve">km8+700
</t>
    </r>
    <r>
      <rPr>
        <sz val="12"/>
        <rFont val="Arial"/>
        <family val="2"/>
      </rPr>
      <t>L</t>
    </r>
    <r>
      <rPr>
        <sz val="12"/>
        <rFont val="AcadNusx"/>
        <family val="0"/>
      </rPr>
      <t xml:space="preserve">=16 </t>
    </r>
    <r>
      <rPr>
        <sz val="12"/>
        <rFont val="Arial"/>
        <family val="2"/>
      </rPr>
      <t>h</t>
    </r>
    <r>
      <rPr>
        <sz val="12"/>
        <rFont val="AcadNusx"/>
        <family val="0"/>
      </rPr>
      <t>=2.8
qveda</t>
    </r>
  </si>
  <si>
    <r>
      <t xml:space="preserve">km9+100
</t>
    </r>
    <r>
      <rPr>
        <sz val="12"/>
        <rFont val="Arial"/>
        <family val="2"/>
      </rPr>
      <t>L</t>
    </r>
    <r>
      <rPr>
        <sz val="12"/>
        <rFont val="AcadNusx"/>
        <family val="0"/>
      </rPr>
      <t xml:space="preserve">=60 </t>
    </r>
    <r>
      <rPr>
        <sz val="12"/>
        <rFont val="Arial"/>
        <family val="2"/>
      </rPr>
      <t>h</t>
    </r>
    <r>
      <rPr>
        <sz val="12"/>
        <rFont val="AcadNusx"/>
        <family val="0"/>
      </rPr>
      <t>=2.0
zeda</t>
    </r>
  </si>
  <si>
    <t>arsebuli buta-betonis sayrdeni kedlis daSla samtrevi CaquCiT.</t>
  </si>
  <si>
    <t>saavtomobilo gza ,,xiWauri-naRvarevi" km8+700, km9+100</t>
  </si>
  <si>
    <t>Suaxevis municipaliteti</t>
  </si>
  <si>
    <t>betonis sayrdeni kedlebis mowyoba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</si>
</sst>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"/>
    <numFmt numFmtId="182" formatCode="0.0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#,##0\ &quot;TL&quot;;\-#,##0\ &quot;TL&quot;"/>
    <numFmt numFmtId="192" formatCode="#,##0\ &quot;TL&quot;;[Red]\-#,##0\ &quot;TL&quot;"/>
    <numFmt numFmtId="193" formatCode="#,##0.00\ &quot;TL&quot;;\-#,##0.00\ &quot;TL&quot;"/>
    <numFmt numFmtId="194" formatCode="#,##0.00\ &quot;TL&quot;;[Red]\-#,##0.00\ &quot;TL&quot;"/>
    <numFmt numFmtId="195" formatCode="_-* #,##0\ &quot;TL&quot;_-;\-* #,##0\ &quot;TL&quot;_-;_-* &quot;-&quot;\ &quot;TL&quot;_-;_-@_-"/>
    <numFmt numFmtId="196" formatCode="_-* #,##0\ _T_L_-;\-* #,##0\ _T_L_-;_-* &quot;-&quot;\ _T_L_-;_-@_-"/>
    <numFmt numFmtId="197" formatCode="_-* #,##0.00\ &quot;TL&quot;_-;\-* #,##0.00\ &quot;TL&quot;_-;_-* &quot;-&quot;??\ &quot;TL&quot;_-;_-@_-"/>
    <numFmt numFmtId="198" formatCode="_-* #,##0.00\ _T_L_-;\-* #,##0.00\ _T_L_-;_-* &quot;-&quot;??\ _T_L_-;_-@_-"/>
    <numFmt numFmtId="199" formatCode="0.00000"/>
    <numFmt numFmtId="200" formatCode="0.0000000"/>
    <numFmt numFmtId="201" formatCode="0.000000"/>
    <numFmt numFmtId="202" formatCode="0.0%"/>
    <numFmt numFmtId="203" formatCode="[$-FC19]d\ mmmm\ yyyy\ &quot;г.&quot;"/>
    <numFmt numFmtId="204" formatCode="0.00000000"/>
    <numFmt numFmtId="205" formatCode="[$-F400]h:mm:ss\ AM/PM"/>
    <numFmt numFmtId="206" formatCode="_-* #,##0.000_р_._-;\-* #,##0.000_р_._-;_-* &quot;-&quot;??_р_._-;_-@_-"/>
    <numFmt numFmtId="207" formatCode="#,##0.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000"/>
    <numFmt numFmtId="214" formatCode="0.0000000000"/>
    <numFmt numFmtId="215" formatCode="#,##0_ ;\-#,##0\ "/>
  </numFmts>
  <fonts count="32">
    <font>
      <sz val="10"/>
      <name val="Arial Cyr"/>
      <family val="0"/>
    </font>
    <font>
      <sz val="12"/>
      <name val="AcadNusx"/>
      <family val="0"/>
    </font>
    <font>
      <sz val="11"/>
      <name val="AcadNusx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name val="AcadNusx"/>
      <family val="0"/>
    </font>
    <font>
      <sz val="13"/>
      <name val="AcadMtavr"/>
      <family val="0"/>
    </font>
    <font>
      <b/>
      <sz val="13"/>
      <name val="AcadMtavr"/>
      <family val="0"/>
    </font>
    <font>
      <sz val="11"/>
      <color indexed="8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cadMtavr"/>
      <family val="0"/>
    </font>
    <font>
      <b/>
      <sz val="12"/>
      <name val="AcadMtavr"/>
      <family val="0"/>
    </font>
    <font>
      <b/>
      <sz val="10"/>
      <name val="AcadMtav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8" fillId="3" borderId="0" applyNumberFormat="0" applyBorder="0" applyAlignment="0" applyProtection="0"/>
    <xf numFmtId="0" fontId="10" fillId="20" borderId="1" applyNumberFormat="0" applyAlignment="0" applyProtection="0"/>
    <xf numFmtId="0" fontId="15" fillId="21" borderId="2" applyNumberFormat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8" fillId="7" borderId="1" applyNumberFormat="0" applyAlignment="0" applyProtection="0"/>
    <xf numFmtId="0" fontId="20" fillId="0" borderId="6" applyNumberFormat="0" applyFill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0" fontId="1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8" applyNumberFormat="0" applyAlignment="0" applyProtection="0"/>
    <xf numFmtId="0" fontId="10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7" applyNumberFormat="0" applyFont="0" applyAlignment="0" applyProtection="0"/>
    <xf numFmtId="9" fontId="0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127" applyFont="1">
      <alignment/>
      <protection/>
    </xf>
    <xf numFmtId="0" fontId="2" fillId="24" borderId="10" xfId="127" applyFont="1" applyFill="1" applyBorder="1" applyAlignment="1">
      <alignment horizontal="center" vertical="center" wrapText="1"/>
      <protection/>
    </xf>
    <xf numFmtId="0" fontId="2" fillId="0" borderId="10" xfId="127" applyFont="1" applyBorder="1" applyAlignment="1">
      <alignment horizontal="center" vertical="center" wrapText="1"/>
      <protection/>
    </xf>
    <xf numFmtId="0" fontId="2" fillId="0" borderId="10" xfId="127" applyFont="1" applyBorder="1" applyAlignment="1">
      <alignment horizontal="center" vertical="center" wrapText="1"/>
      <protection/>
    </xf>
    <xf numFmtId="0" fontId="1" fillId="20" borderId="10" xfId="127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 wrapText="1"/>
    </xf>
    <xf numFmtId="0" fontId="2" fillId="0" borderId="10" xfId="127" applyFont="1" applyBorder="1" applyAlignment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2" xfId="128" applyFont="1" applyBorder="1" applyAlignment="1">
      <alignment horizontal="left" vertical="center" wrapText="1"/>
      <protection/>
    </xf>
    <xf numFmtId="0" fontId="24" fillId="0" borderId="0" xfId="0" applyFont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1" fillId="20" borderId="12" xfId="127" applyFont="1" applyFill="1" applyBorder="1" applyAlignment="1">
      <alignment horizontal="center" vertical="center" wrapText="1"/>
      <protection/>
    </xf>
    <xf numFmtId="0" fontId="1" fillId="20" borderId="13" xfId="127" applyFont="1" applyFill="1" applyBorder="1" applyAlignment="1">
      <alignment horizontal="center" vertical="center" wrapText="1"/>
      <protection/>
    </xf>
    <xf numFmtId="0" fontId="1" fillId="20" borderId="10" xfId="127" applyFont="1" applyFill="1" applyBorder="1" applyAlignment="1">
      <alignment horizontal="center" vertical="center" wrapText="1"/>
      <protection/>
    </xf>
    <xf numFmtId="0" fontId="1" fillId="0" borderId="14" xfId="127" applyFont="1" applyBorder="1" applyAlignment="1">
      <alignment horizontal="center"/>
      <protection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9" fillId="0" borderId="0" xfId="127" applyFont="1" applyAlignment="1">
      <alignment horizontal="center" vertical="center" wrapText="1"/>
      <protection/>
    </xf>
    <xf numFmtId="0" fontId="30" fillId="0" borderId="0" xfId="127" applyFont="1" applyAlignment="1">
      <alignment horizontal="center" vertical="center"/>
      <protection/>
    </xf>
    <xf numFmtId="0" fontId="31" fillId="0" borderId="0" xfId="127" applyFont="1" applyAlignment="1">
      <alignment horizontal="center" vertical="center"/>
      <protection/>
    </xf>
    <xf numFmtId="0" fontId="30" fillId="0" borderId="0" xfId="128" applyFont="1" applyAlignment="1">
      <alignment horizontal="center" vertical="center"/>
      <protection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rmal 2" xfId="87"/>
    <cellStyle name="Note" xfId="88"/>
    <cellStyle name="Output" xfId="89"/>
    <cellStyle name="Title" xfId="90"/>
    <cellStyle name="Total" xfId="91"/>
    <cellStyle name="Warning Text" xfId="92"/>
    <cellStyle name="Акцент1" xfId="93"/>
    <cellStyle name="Акцент2" xfId="94"/>
    <cellStyle name="Акцент3" xfId="95"/>
    <cellStyle name="Акцент4" xfId="96"/>
    <cellStyle name="Акцент5" xfId="97"/>
    <cellStyle name="Акцент6" xfId="98"/>
    <cellStyle name="Ввод " xfId="99"/>
    <cellStyle name="Вывод" xfId="100"/>
    <cellStyle name="Вычисление" xfId="101"/>
    <cellStyle name="Hyperlink" xfId="102"/>
    <cellStyle name="Currency" xfId="103"/>
    <cellStyle name="Currency [0]" xfId="104"/>
    <cellStyle name="Заголовок 1" xfId="105"/>
    <cellStyle name="Заголовок 2" xfId="106"/>
    <cellStyle name="Заголовок 3" xfId="107"/>
    <cellStyle name="Заголовок 4" xfId="108"/>
    <cellStyle name="Итог" xfId="109"/>
    <cellStyle name="Контрольная ячейка" xfId="110"/>
    <cellStyle name="Название" xfId="111"/>
    <cellStyle name="Нейтральный" xfId="112"/>
    <cellStyle name="Обычный 2" xfId="113"/>
    <cellStyle name="Обычный 2 2" xfId="114"/>
    <cellStyle name="Обычный 2 2 2" xfId="115"/>
    <cellStyle name="Обычный 2 2 3" xfId="116"/>
    <cellStyle name="Обычный 2 2_A BETONI1" xfId="117"/>
    <cellStyle name="Обычный 2 3" xfId="118"/>
    <cellStyle name="Обычный 2 4" xfId="119"/>
    <cellStyle name="Обычный 2_A.BETONI " xfId="120"/>
    <cellStyle name="Обычный 3" xfId="121"/>
    <cellStyle name="Обычный 3 2" xfId="122"/>
    <cellStyle name="Обычный 3_A BETONI1" xfId="123"/>
    <cellStyle name="Обычный 4" xfId="124"/>
    <cellStyle name="Обычный 5" xfId="125"/>
    <cellStyle name="Обычный 6" xfId="126"/>
    <cellStyle name="Обычный_5-USKI." xfId="127"/>
    <cellStyle name="Обычный_FERIIS~1 2" xfId="128"/>
    <cellStyle name="Followed Hyperlink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Финансовый 2" xfId="138"/>
    <cellStyle name="Финансовый 3" xfId="139"/>
    <cellStyle name="Хороший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ari\shareddocs\2011\IV%20t\GABIONI%20IV\MAXALAKIZEEBI%202011\MAXALAKIZEEBI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.28.09\STIQIA3\XULO\XIDEBI\stefanasvilebi-MERCHXETI-xidi\OQRUASVILEBI-TAVARTQILAZEEB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3\05.12.13\CHAQVI%20#2%20FABRIKA\As.BETONI%20KAPANDI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E"/>
      <sheetName val="baRleTi (2)"/>
      <sheetName val="Лист1 (2)"/>
      <sheetName val="krepsiTi (3)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M10" sqref="M10"/>
    </sheetView>
  </sheetViews>
  <sheetFormatPr defaultColWidth="9.00390625" defaultRowHeight="12.75"/>
  <cols>
    <col min="1" max="1" width="3.625" style="1" customWidth="1"/>
    <col min="2" max="2" width="55.25390625" style="1" customWidth="1"/>
    <col min="3" max="3" width="8.00390625" style="1" customWidth="1"/>
    <col min="4" max="4" width="11.375" style="1" customWidth="1"/>
    <col min="5" max="5" width="12.125" style="1" customWidth="1"/>
    <col min="6" max="6" width="9.00390625" style="1" customWidth="1"/>
    <col min="7" max="16384" width="9.125" style="1" customWidth="1"/>
  </cols>
  <sheetData>
    <row r="1" spans="1:6" ht="24.75" customHeight="1">
      <c r="A1" s="18" t="s">
        <v>18</v>
      </c>
      <c r="B1" s="18"/>
      <c r="C1" s="18"/>
      <c r="D1" s="18"/>
      <c r="E1" s="18"/>
      <c r="F1" s="18"/>
    </row>
    <row r="2" spans="1:6" ht="27.75" customHeight="1">
      <c r="A2" s="19" t="s">
        <v>23</v>
      </c>
      <c r="B2" s="20"/>
      <c r="C2" s="20"/>
      <c r="D2" s="20"/>
      <c r="E2" s="20"/>
      <c r="F2" s="20"/>
    </row>
    <row r="3" spans="1:6" ht="25.5" customHeight="1">
      <c r="A3" s="21" t="s">
        <v>22</v>
      </c>
      <c r="B3" s="21"/>
      <c r="C3" s="21"/>
      <c r="D3" s="21"/>
      <c r="E3" s="21"/>
      <c r="F3" s="21"/>
    </row>
    <row r="4" spans="1:9" ht="27" customHeight="1">
      <c r="A4" s="16" t="s">
        <v>24</v>
      </c>
      <c r="B4" s="17"/>
      <c r="C4" s="17"/>
      <c r="D4" s="17"/>
      <c r="E4" s="17"/>
      <c r="F4" s="17"/>
      <c r="G4" s="10"/>
      <c r="H4" s="10"/>
      <c r="I4" s="10"/>
    </row>
    <row r="5" spans="1:6" ht="16.5">
      <c r="A5" s="15"/>
      <c r="B5" s="15"/>
      <c r="C5" s="15"/>
      <c r="D5" s="15"/>
      <c r="E5" s="15"/>
      <c r="F5" s="15"/>
    </row>
    <row r="6" spans="1:6" ht="25.5" customHeight="1">
      <c r="A6" s="12" t="s">
        <v>0</v>
      </c>
      <c r="B6" s="12" t="s">
        <v>1</v>
      </c>
      <c r="C6" s="12" t="s">
        <v>2</v>
      </c>
      <c r="D6" s="14" t="s">
        <v>3</v>
      </c>
      <c r="E6" s="14"/>
      <c r="F6" s="12" t="s">
        <v>15</v>
      </c>
    </row>
    <row r="7" spans="1:6" ht="53.25" customHeight="1">
      <c r="A7" s="13"/>
      <c r="B7" s="13"/>
      <c r="C7" s="13"/>
      <c r="D7" s="5" t="s">
        <v>19</v>
      </c>
      <c r="E7" s="5" t="s">
        <v>20</v>
      </c>
      <c r="F7" s="13"/>
    </row>
    <row r="8" spans="1:6" ht="16.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57.75" customHeight="1">
      <c r="A9" s="2">
        <v>1</v>
      </c>
      <c r="B9" s="9" t="s">
        <v>16</v>
      </c>
      <c r="C9" s="2" t="s">
        <v>7</v>
      </c>
      <c r="D9" s="2">
        <v>60</v>
      </c>
      <c r="E9" s="2">
        <v>180</v>
      </c>
      <c r="F9" s="4">
        <f>SUM(D9:E9)</f>
        <v>240</v>
      </c>
    </row>
    <row r="10" spans="1:6" ht="40.5" customHeight="1">
      <c r="A10" s="2">
        <v>2</v>
      </c>
      <c r="B10" s="9" t="s">
        <v>21</v>
      </c>
      <c r="C10" s="2" t="s">
        <v>7</v>
      </c>
      <c r="D10" s="2">
        <v>30</v>
      </c>
      <c r="E10" s="2"/>
      <c r="F10" s="4">
        <f>SUM(D10:E10)</f>
        <v>30</v>
      </c>
    </row>
    <row r="11" spans="1:6" ht="36" customHeight="1">
      <c r="A11" s="2">
        <v>3</v>
      </c>
      <c r="B11" s="9" t="s">
        <v>17</v>
      </c>
      <c r="C11" s="2" t="s">
        <v>7</v>
      </c>
      <c r="D11" s="2">
        <v>15</v>
      </c>
      <c r="E11" s="2">
        <v>15</v>
      </c>
      <c r="F11" s="4">
        <f aca="true" t="shared" si="0" ref="F11:F18">SUM(D11:E11)</f>
        <v>30</v>
      </c>
    </row>
    <row r="12" spans="1:6" ht="27" customHeight="1">
      <c r="A12" s="2">
        <v>4</v>
      </c>
      <c r="B12" s="7" t="s">
        <v>14</v>
      </c>
      <c r="C12" s="3" t="s">
        <v>4</v>
      </c>
      <c r="D12" s="3">
        <v>2</v>
      </c>
      <c r="E12" s="3">
        <v>4</v>
      </c>
      <c r="F12" s="4">
        <f t="shared" si="0"/>
        <v>6</v>
      </c>
    </row>
    <row r="13" spans="1:6" ht="27" customHeight="1">
      <c r="A13" s="2">
        <v>5</v>
      </c>
      <c r="B13" s="7" t="s">
        <v>8</v>
      </c>
      <c r="C13" s="3" t="s">
        <v>4</v>
      </c>
      <c r="D13" s="3">
        <v>30.1</v>
      </c>
      <c r="E13" s="3">
        <v>63.9</v>
      </c>
      <c r="F13" s="4">
        <f t="shared" si="0"/>
        <v>94</v>
      </c>
    </row>
    <row r="14" spans="1:6" ht="27" customHeight="1">
      <c r="A14" s="2">
        <v>6</v>
      </c>
      <c r="B14" s="7" t="s">
        <v>9</v>
      </c>
      <c r="C14" s="3" t="s">
        <v>4</v>
      </c>
      <c r="D14" s="3">
        <v>45.1</v>
      </c>
      <c r="E14" s="3">
        <v>57</v>
      </c>
      <c r="F14" s="4">
        <f t="shared" si="0"/>
        <v>102.1</v>
      </c>
    </row>
    <row r="15" spans="1:6" ht="27" customHeight="1">
      <c r="A15" s="2">
        <v>7</v>
      </c>
      <c r="B15" s="7" t="s">
        <v>13</v>
      </c>
      <c r="C15" s="3" t="s">
        <v>4</v>
      </c>
      <c r="D15" s="3">
        <v>2.4</v>
      </c>
      <c r="E15" s="3"/>
      <c r="F15" s="4">
        <f t="shared" si="0"/>
        <v>2.4</v>
      </c>
    </row>
    <row r="16" spans="1:6" ht="27" customHeight="1">
      <c r="A16" s="2">
        <v>8</v>
      </c>
      <c r="B16" s="7" t="s">
        <v>10</v>
      </c>
      <c r="C16" s="11" t="s">
        <v>6</v>
      </c>
      <c r="D16" s="3">
        <v>8</v>
      </c>
      <c r="E16" s="3">
        <v>9</v>
      </c>
      <c r="F16" s="4">
        <f t="shared" si="0"/>
        <v>17</v>
      </c>
    </row>
    <row r="17" spans="1:6" ht="27" customHeight="1">
      <c r="A17" s="2">
        <v>9</v>
      </c>
      <c r="B17" s="6" t="s">
        <v>11</v>
      </c>
      <c r="C17" s="3" t="s">
        <v>5</v>
      </c>
      <c r="D17" s="3">
        <v>48</v>
      </c>
      <c r="E17" s="3">
        <v>120</v>
      </c>
      <c r="F17" s="4">
        <f t="shared" si="0"/>
        <v>168</v>
      </c>
    </row>
    <row r="18" spans="1:6" ht="51" customHeight="1">
      <c r="A18" s="2">
        <v>10</v>
      </c>
      <c r="B18" s="8" t="s">
        <v>12</v>
      </c>
      <c r="C18" s="4" t="s">
        <v>4</v>
      </c>
      <c r="D18" s="3">
        <v>70</v>
      </c>
      <c r="E18" s="3">
        <v>140</v>
      </c>
      <c r="F18" s="4">
        <f t="shared" si="0"/>
        <v>210</v>
      </c>
    </row>
  </sheetData>
  <sheetProtection/>
  <mergeCells count="10">
    <mergeCell ref="A1:F1"/>
    <mergeCell ref="A2:F2"/>
    <mergeCell ref="A3:F3"/>
    <mergeCell ref="A5:F5"/>
    <mergeCell ref="A4:F4"/>
    <mergeCell ref="F6:F7"/>
    <mergeCell ref="A6:A7"/>
    <mergeCell ref="B6:B7"/>
    <mergeCell ref="D6:E6"/>
    <mergeCell ref="C6:C7"/>
  </mergeCells>
  <printOptions horizontalCentered="1"/>
  <pageMargins left="0.35433070866141736" right="0.2362204724409449" top="0.4330708661417323" bottom="0.5118110236220472" header="0.275590551181102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DOR-RBERIDZE</cp:lastModifiedBy>
  <cp:lastPrinted>2016-05-21T10:31:35Z</cp:lastPrinted>
  <dcterms:created xsi:type="dcterms:W3CDTF">2008-10-11T15:37:04Z</dcterms:created>
  <dcterms:modified xsi:type="dcterms:W3CDTF">2016-05-25T11:52:40Z</dcterms:modified>
  <cp:category/>
  <cp:version/>
  <cp:contentType/>
  <cp:contentStatus/>
</cp:coreProperties>
</file>