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დანართი 4" sheetId="1" r:id="rId1"/>
  </sheets>
  <calcPr calcId="152511"/>
</workbook>
</file>

<file path=xl/calcChain.xml><?xml version="1.0" encoding="utf-8"?>
<calcChain xmlns="http://schemas.openxmlformats.org/spreadsheetml/2006/main">
  <c r="D13" i="1" l="1"/>
  <c r="A12" i="1"/>
</calcChain>
</file>

<file path=xl/sharedStrings.xml><?xml version="1.0" encoding="utf-8"?>
<sst xmlns="http://schemas.openxmlformats.org/spreadsheetml/2006/main" count="45" uniqueCount="37">
  <si>
    <t>gruntis moWra buldozeriT(11X22X0,1)+(30X1,5X1)</t>
  </si>
  <si>
    <t>kub.m.</t>
  </si>
  <si>
    <t>monoliTuri rk/betonis sayrdeni kedlis  mowyoba klasiT b20 (30mX1,5X0,4)</t>
  </si>
  <si>
    <t>100 kub.m</t>
  </si>
  <si>
    <t>lari</t>
  </si>
  <si>
    <t>moednis zedapirze 10sm sisqis safuZvelis mowyoba qviSa xreSovani nareviT 11X22=242kvm</t>
  </si>
  <si>
    <t>100kub.m</t>
  </si>
  <si>
    <t>gruntis damuSaveba xeliT lenturi saZirkvelisaTvis</t>
  </si>
  <si>
    <t>kbm</t>
  </si>
  <si>
    <t>betonis monoliTuri lenturi saZirkvlisa da zeZirkvelis mowyoba  В15 klasis betoniT (44,0X0,4X0,3)+(44,0X0,3X0,25)</t>
  </si>
  <si>
    <t>100 kub.m.</t>
  </si>
  <si>
    <t>liTonis kvadratuli milebiT svetebis  mowyoba(80X80X4mm)</t>
  </si>
  <si>
    <t>100grZ/m</t>
  </si>
  <si>
    <t xml:space="preserve"> UuJangi mavTulbadis          mowyoba kvadratul milze</t>
  </si>
  <si>
    <t>100 kv.m.</t>
  </si>
  <si>
    <t>liTonis Robisa da liTonis detalebis SeRebva zeT.saRebavi.</t>
  </si>
  <si>
    <t>d100mm-iani liTonis mrgvali milebiT fexburTis karebis mowyoba</t>
  </si>
  <si>
    <t>c</t>
  </si>
  <si>
    <t>kalaTburTis faris mowyoba (105X180)2c</t>
  </si>
  <si>
    <t>liTonis profilebiT WiSkaris mowyoba(3,0X3,3).1c</t>
  </si>
  <si>
    <t>asfalTbetonis mowyoba 5sm sisqis</t>
  </si>
  <si>
    <t xml:space="preserve">  kv.m.</t>
  </si>
  <si>
    <t>samSeneblo resursebis mixedviT pirdapiri danaxarjebis jami</t>
  </si>
  <si>
    <t>zedanadebi xarjebi 10%</t>
  </si>
  <si>
    <t>jami</t>
  </si>
  <si>
    <t xml:space="preserve">gegmiuri dagroveba 8% </t>
  </si>
  <si>
    <t>დღგ 18 %</t>
  </si>
  <si>
    <t>საბოლოო ჯამი</t>
  </si>
  <si>
    <t>სამუშაოს დასახელება</t>
  </si>
  <si>
    <t>განზომილება</t>
  </si>
  <si>
    <t>ერთეული</t>
  </si>
  <si>
    <t>ერთეულის ფასი</t>
  </si>
  <si>
    <t>ჯამი</t>
  </si>
  <si>
    <t>სოფელ სხეფის ღია ტიპის სპორტული მოედნის მშენებლობის ლოკალურ-რესურსული ხარჯთაღრიცხვა</t>
  </si>
  <si>
    <t>პრეტენდენტის დასახელება------------------------------------------------</t>
  </si>
  <si>
    <t>პრეტენდენტის ხელმოწერა-----------------------------------------</t>
  </si>
  <si>
    <t>დანართი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</si>
</sst>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00"/>
    <numFmt numFmtId="166" formatCode="0.0000"/>
    <numFmt numFmtId="167" formatCode="0.000"/>
  </numFmts>
  <fonts count="10" x14ac:knownFonts="1">
    <font>
      <sz val="11"/>
      <color theme="1"/>
      <name val="Calibri"/>
      <family val="2"/>
      <scheme val="minor"/>
    </font>
    <font>
      <sz val="10"/>
      <name val="AcadNusx"/>
    </font>
    <font>
      <b/>
      <sz val="10"/>
      <name val="AcadNusx"/>
    </font>
    <font>
      <sz val="10"/>
      <name val="Arial"/>
      <charset val="204"/>
    </font>
    <font>
      <b/>
      <sz val="12"/>
      <name val="AcadNusx"/>
    </font>
    <font>
      <sz val="10"/>
      <color indexed="10"/>
      <name val="AcadNusx"/>
    </font>
    <font>
      <sz val="10"/>
      <color indexed="8"/>
      <name val="AcadNusx"/>
    </font>
    <font>
      <b/>
      <sz val="10"/>
      <color indexed="8"/>
      <name val="AcadNusx"/>
    </font>
    <font>
      <sz val="10"/>
      <color indexed="12"/>
      <name val="AcadNusx"/>
    </font>
    <font>
      <b/>
      <sz val="10"/>
      <color indexed="12"/>
      <name val="AcadNusx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167" fontId="2" fillId="2" borderId="1" xfId="0" applyNumberFormat="1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1" fillId="2" borderId="1" xfId="0" applyFont="1" applyFill="1" applyBorder="1" applyAlignment="1">
      <alignment vertical="center" wrapText="1"/>
    </xf>
    <xf numFmtId="0" fontId="4" fillId="2" borderId="1" xfId="1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 vertical="center" wrapText="1"/>
    </xf>
  </cellXfs>
  <cellStyles count="2">
    <cellStyle name="Обычный" xfId="0" builtinId="0"/>
    <cellStyle name="Обычный_ximsiasvili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topLeftCell="A10" zoomScale="95" zoomScaleNormal="95" workbookViewId="0">
      <selection activeCell="L18" sqref="K18:L18"/>
    </sheetView>
  </sheetViews>
  <sheetFormatPr defaultRowHeight="15" x14ac:dyDescent="0.25"/>
  <cols>
    <col min="1" max="1" width="6" customWidth="1"/>
    <col min="2" max="2" width="36.7109375" style="28" customWidth="1"/>
    <col min="3" max="3" width="13.85546875" customWidth="1"/>
    <col min="4" max="4" width="11.7109375" customWidth="1"/>
  </cols>
  <sheetData>
    <row r="1" spans="1:6" x14ac:dyDescent="0.25">
      <c r="E1" s="29" t="s">
        <v>36</v>
      </c>
      <c r="F1" s="29"/>
    </row>
    <row r="2" spans="1:6" ht="85.5" customHeight="1" x14ac:dyDescent="0.25">
      <c r="A2" s="30" t="s">
        <v>33</v>
      </c>
      <c r="B2" s="30"/>
      <c r="C2" s="30"/>
      <c r="D2" s="30"/>
      <c r="E2" s="30"/>
      <c r="F2" s="30"/>
    </row>
    <row r="3" spans="1:6" ht="54.75" customHeight="1" x14ac:dyDescent="0.25">
      <c r="A3" s="32" t="s">
        <v>34</v>
      </c>
      <c r="B3" s="32"/>
      <c r="C3" s="32"/>
      <c r="D3" s="32"/>
      <c r="E3" s="32"/>
      <c r="F3" s="32"/>
    </row>
    <row r="4" spans="1:6" x14ac:dyDescent="0.25">
      <c r="A4" s="31"/>
      <c r="B4" s="31"/>
      <c r="C4" s="31"/>
      <c r="D4" s="31"/>
      <c r="E4" s="31"/>
      <c r="F4" s="31"/>
    </row>
    <row r="5" spans="1:6" ht="27" x14ac:dyDescent="0.25">
      <c r="A5" s="7"/>
      <c r="B5" s="22" t="s">
        <v>28</v>
      </c>
      <c r="C5" s="1" t="s">
        <v>29</v>
      </c>
      <c r="D5" s="1" t="s">
        <v>30</v>
      </c>
      <c r="E5" s="1" t="s">
        <v>31</v>
      </c>
      <c r="F5" s="1" t="s">
        <v>32</v>
      </c>
    </row>
    <row r="6" spans="1:6" ht="49.5" x14ac:dyDescent="0.25">
      <c r="A6" s="2">
        <v>1</v>
      </c>
      <c r="B6" s="23" t="s">
        <v>0</v>
      </c>
      <c r="C6" s="3" t="s">
        <v>1</v>
      </c>
      <c r="D6" s="4">
        <v>61.7</v>
      </c>
      <c r="E6" s="5"/>
      <c r="F6" s="6"/>
    </row>
    <row r="7" spans="1:6" ht="40.5" x14ac:dyDescent="0.25">
      <c r="A7" s="7">
        <v>2</v>
      </c>
      <c r="B7" s="24" t="s">
        <v>2</v>
      </c>
      <c r="C7" s="3" t="s">
        <v>3</v>
      </c>
      <c r="D7" s="5">
        <v>0.18</v>
      </c>
      <c r="E7" s="10"/>
      <c r="F7" s="6"/>
    </row>
    <row r="8" spans="1:6" ht="40.5" x14ac:dyDescent="0.25">
      <c r="A8" s="2">
        <v>3</v>
      </c>
      <c r="B8" s="24" t="s">
        <v>5</v>
      </c>
      <c r="C8" s="11" t="s">
        <v>6</v>
      </c>
      <c r="D8" s="5">
        <v>0.24</v>
      </c>
      <c r="E8" s="8"/>
      <c r="F8" s="12"/>
    </row>
    <row r="9" spans="1:6" ht="41.25" customHeight="1" x14ac:dyDescent="0.25">
      <c r="A9" s="2">
        <v>4</v>
      </c>
      <c r="B9" s="24" t="s">
        <v>7</v>
      </c>
      <c r="C9" s="3" t="s">
        <v>8</v>
      </c>
      <c r="D9" s="14">
        <v>7.92</v>
      </c>
      <c r="E9" s="9"/>
      <c r="F9" s="12"/>
    </row>
    <row r="10" spans="1:6" ht="88.5" customHeight="1" x14ac:dyDescent="0.25">
      <c r="A10" s="2">
        <v>5</v>
      </c>
      <c r="B10" s="23" t="s">
        <v>9</v>
      </c>
      <c r="C10" s="3" t="s">
        <v>10</v>
      </c>
      <c r="D10" s="15">
        <v>8.5800000000000001E-2</v>
      </c>
      <c r="E10" s="5"/>
      <c r="F10" s="6"/>
    </row>
    <row r="11" spans="1:6" ht="61.5" customHeight="1" x14ac:dyDescent="0.25">
      <c r="A11" s="2">
        <v>6</v>
      </c>
      <c r="B11" s="23" t="s">
        <v>11</v>
      </c>
      <c r="C11" s="3" t="s">
        <v>12</v>
      </c>
      <c r="D11" s="16">
        <v>0.88400000000000001</v>
      </c>
      <c r="E11" s="5"/>
      <c r="F11" s="6"/>
    </row>
    <row r="12" spans="1:6" ht="72" customHeight="1" x14ac:dyDescent="0.25">
      <c r="A12" s="2">
        <f>A11+1</f>
        <v>7</v>
      </c>
      <c r="B12" s="23" t="s">
        <v>13</v>
      </c>
      <c r="C12" s="3" t="s">
        <v>14</v>
      </c>
      <c r="D12" s="17">
        <v>1.98</v>
      </c>
      <c r="E12" s="5"/>
      <c r="F12" s="6"/>
    </row>
    <row r="13" spans="1:6" ht="49.5" x14ac:dyDescent="0.25">
      <c r="A13" s="2">
        <v>8</v>
      </c>
      <c r="B13" s="23" t="s">
        <v>15</v>
      </c>
      <c r="C13" s="3" t="s">
        <v>14</v>
      </c>
      <c r="D13" s="17">
        <f>D12</f>
        <v>1.98</v>
      </c>
      <c r="E13" s="5"/>
      <c r="F13" s="6"/>
    </row>
    <row r="14" spans="1:6" ht="40.5" x14ac:dyDescent="0.25">
      <c r="A14" s="2">
        <v>9</v>
      </c>
      <c r="B14" s="24" t="s">
        <v>16</v>
      </c>
      <c r="C14" s="3" t="s">
        <v>17</v>
      </c>
      <c r="D14" s="4">
        <v>2</v>
      </c>
      <c r="E14" s="10"/>
      <c r="F14" s="6"/>
    </row>
    <row r="15" spans="1:6" ht="33" x14ac:dyDescent="0.25">
      <c r="A15" s="2">
        <v>10</v>
      </c>
      <c r="B15" s="23" t="s">
        <v>18</v>
      </c>
      <c r="C15" s="3" t="s">
        <v>14</v>
      </c>
      <c r="D15" s="16">
        <v>3.78E-2</v>
      </c>
      <c r="E15" s="5"/>
      <c r="F15" s="6"/>
    </row>
    <row r="16" spans="1:6" ht="72" customHeight="1" x14ac:dyDescent="0.25">
      <c r="A16" s="2">
        <v>11</v>
      </c>
      <c r="B16" s="23" t="s">
        <v>19</v>
      </c>
      <c r="C16" s="11" t="s">
        <v>17</v>
      </c>
      <c r="D16" s="5">
        <v>1</v>
      </c>
      <c r="E16" s="3"/>
      <c r="F16" s="6"/>
    </row>
    <row r="17" spans="1:6" ht="33" x14ac:dyDescent="0.25">
      <c r="A17" s="2">
        <v>12</v>
      </c>
      <c r="B17" s="25" t="s">
        <v>20</v>
      </c>
      <c r="C17" s="3" t="s">
        <v>21</v>
      </c>
      <c r="D17" s="5">
        <v>242</v>
      </c>
      <c r="E17" s="3"/>
      <c r="F17" s="6"/>
    </row>
    <row r="18" spans="1:6" ht="40.5" x14ac:dyDescent="0.25">
      <c r="A18" s="7"/>
      <c r="B18" s="24" t="s">
        <v>22</v>
      </c>
      <c r="C18" s="1" t="s">
        <v>4</v>
      </c>
      <c r="D18" s="1"/>
      <c r="E18" s="10"/>
      <c r="F18" s="4"/>
    </row>
    <row r="19" spans="1:6" x14ac:dyDescent="0.25">
      <c r="A19" s="19"/>
      <c r="B19" s="26" t="s">
        <v>23</v>
      </c>
      <c r="C19" s="1" t="s">
        <v>4</v>
      </c>
      <c r="D19" s="13"/>
      <c r="E19" s="13"/>
      <c r="F19" s="18"/>
    </row>
    <row r="20" spans="1:6" x14ac:dyDescent="0.25">
      <c r="A20" s="19"/>
      <c r="B20" s="24" t="s">
        <v>24</v>
      </c>
      <c r="C20" s="1" t="s">
        <v>4</v>
      </c>
      <c r="D20" s="1"/>
      <c r="E20" s="1"/>
      <c r="F20" s="6"/>
    </row>
    <row r="21" spans="1:6" x14ac:dyDescent="0.25">
      <c r="A21" s="19"/>
      <c r="B21" s="26" t="s">
        <v>25</v>
      </c>
      <c r="C21" s="1" t="s">
        <v>4</v>
      </c>
      <c r="D21" s="13"/>
      <c r="E21" s="13"/>
      <c r="F21" s="18"/>
    </row>
    <row r="22" spans="1:6" x14ac:dyDescent="0.25">
      <c r="A22" s="19"/>
      <c r="B22" s="26" t="s">
        <v>24</v>
      </c>
      <c r="C22" s="1" t="s">
        <v>4</v>
      </c>
      <c r="D22" s="13"/>
      <c r="E22" s="13"/>
      <c r="F22" s="20"/>
    </row>
    <row r="23" spans="1:6" x14ac:dyDescent="0.25">
      <c r="A23" s="21"/>
      <c r="B23" s="27" t="s">
        <v>26</v>
      </c>
      <c r="C23" s="21"/>
      <c r="D23" s="21"/>
      <c r="E23" s="21"/>
      <c r="F23" s="21"/>
    </row>
    <row r="24" spans="1:6" x14ac:dyDescent="0.25">
      <c r="A24" s="21"/>
      <c r="B24" s="27" t="s">
        <v>27</v>
      </c>
      <c r="C24" s="21"/>
      <c r="D24" s="21"/>
      <c r="E24" s="21"/>
      <c r="F24" s="21"/>
    </row>
    <row r="27" spans="1:6" x14ac:dyDescent="0.25">
      <c r="A27" s="29" t="s">
        <v>35</v>
      </c>
      <c r="B27" s="29"/>
      <c r="C27" s="29"/>
      <c r="D27" s="29"/>
      <c r="E27" s="29"/>
      <c r="F27" s="29"/>
    </row>
  </sheetData>
  <mergeCells count="5">
    <mergeCell ref="A27:F27"/>
    <mergeCell ref="E1:F1"/>
    <mergeCell ref="A2:F2"/>
    <mergeCell ref="A4:F4"/>
    <mergeCell ref="A3:F3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დანართი 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2016-02-23T06:16:01Z</dcterms:modified>
</cp:coreProperties>
</file>