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9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<sst xmlns="http://schemas.openxmlformats.org/spreadsheetml/2006/main" count="45" uniqueCount="28">
  <si>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#</t>
  </si>
  <si>
    <t>samuSaos dasaxeleba</t>
  </si>
  <si>
    <t>ganz</t>
  </si>
  <si>
    <t>raod</t>
  </si>
  <si>
    <t>xelfasi</t>
  </si>
  <si>
    <t>transporti</t>
  </si>
  <si>
    <t>jami</t>
  </si>
  <si>
    <t>erT. fasi</t>
  </si>
  <si>
    <t>kv/m</t>
  </si>
  <si>
    <t>kub/m</t>
  </si>
  <si>
    <t>samSeneblo narCenebis datvirTva avtoTviTmclelebze da gatana nayarSi 10km-mde manZilze</t>
  </si>
  <si>
    <t>gauTvaliswinebeli xarji</t>
  </si>
  <si>
    <t>zednadebi xarji</t>
  </si>
  <si>
    <t>mogeba</t>
  </si>
  <si>
    <t>dRg</t>
  </si>
  <si>
    <t>meore sarTulis xis gare kedlebis demontaJi (Suaze gaxerxili xis morebi)</t>
  </si>
  <si>
    <t>meore saTulze kedlebidan da tixrebidan `drankisa~ da nalesis moxsna</t>
  </si>
  <si>
    <t>meore sarTulis xis tixrebis demontaJi</t>
  </si>
  <si>
    <t>xis kibis demontaJi</t>
  </si>
  <si>
    <t>c</t>
  </si>
  <si>
    <t>saxuravis xis konstruqciis, Seficvris, yavaris da Tunuqis fenilis demontaJi</t>
  </si>
  <si>
    <t>saZirkvlebis demontaJi</t>
  </si>
  <si>
    <t>meore sarTulis xis Werisa da koWebis demontaJi</t>
  </si>
  <si>
    <t>samSeneblo blokis kedlis demontaJi sisqiT 20sm</t>
  </si>
  <si>
    <t>meore sarTulis xis iatakisa da koWebis demontaJi</t>
  </si>
  <si>
    <t>riyis qvis kedlis demontaJi sisqiT 55sm</t>
  </si>
  <si>
    <t>ბორჯომის რაიონის დაბა ბაკურიანში არსებული ბიბლიოთეკის შენობის დემონტაჟის ხარჯთაღრიცხვა</t>
  </si>
  <si>
    <t>kar-fanjrebis demontaJi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</si>
</sst>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"/>
    <numFmt numFmtId="189" formatCode="0.000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809]dd\ mmmm\ yyyy"/>
    <numFmt numFmtId="196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0"/>
      <name val="AcadNusx"/>
      <family val="0"/>
    </font>
    <font>
      <sz val="10"/>
      <name val="AcadNusx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26" borderId="7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  <xf numFmtId="0" fontId="3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3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3" fontId="4" fillId="32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9" fontId="5" fillId="33" borderId="10" xfId="0" applyNumberFormat="1" applyFont="1" applyFill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  <cellStyle name="Стиль 1" xfId="63"/>
    <cellStyle name="სათაური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6">
      <selection activeCell="I28" sqref="I28"/>
    </sheetView>
  </sheetViews>
  <sheetFormatPr defaultColWidth="9.140625" defaultRowHeight="12.75"/>
  <cols>
    <col min="1" max="1" width="6.28125" style="0" customWidth="1"/>
    <col min="2" max="2" width="48.140625" style="0" customWidth="1"/>
    <col min="3" max="8" width="10.28125" style="0" customWidth="1"/>
    <col min="9" max="9" width="12.00390625" style="0" customWidth="1"/>
  </cols>
  <sheetData>
    <row r="1" spans="1:9" ht="12.75">
      <c r="A1" s="23" t="s">
        <v>26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3"/>
      <c r="B2" s="23"/>
      <c r="C2" s="23"/>
      <c r="D2" s="23"/>
      <c r="E2" s="23"/>
      <c r="F2" s="23"/>
      <c r="G2" s="23"/>
      <c r="H2" s="23"/>
      <c r="I2" s="23"/>
    </row>
    <row r="3" spans="1:9" ht="13.5" thickBot="1">
      <c r="A3" s="24"/>
      <c r="B3" s="24"/>
      <c r="C3" s="24"/>
      <c r="D3" s="24"/>
      <c r="E3" s="24"/>
      <c r="F3" s="24"/>
      <c r="G3" s="24"/>
      <c r="H3" s="24"/>
      <c r="I3" s="24"/>
    </row>
    <row r="4" spans="1:9" s="1" customFormat="1" ht="15.75" customHeight="1">
      <c r="A4" s="27" t="s">
        <v>0</v>
      </c>
      <c r="B4" s="29" t="s">
        <v>1</v>
      </c>
      <c r="C4" s="29" t="s">
        <v>2</v>
      </c>
      <c r="D4" s="29" t="s">
        <v>3</v>
      </c>
      <c r="E4" s="31" t="s">
        <v>4</v>
      </c>
      <c r="F4" s="32"/>
      <c r="G4" s="31" t="s">
        <v>5</v>
      </c>
      <c r="H4" s="32"/>
      <c r="I4" s="25" t="s">
        <v>6</v>
      </c>
    </row>
    <row r="5" spans="1:9" s="3" customFormat="1" ht="27.75" customHeight="1">
      <c r="A5" s="28"/>
      <c r="B5" s="30"/>
      <c r="C5" s="30"/>
      <c r="D5" s="30"/>
      <c r="E5" s="19" t="s">
        <v>7</v>
      </c>
      <c r="F5" s="19" t="s">
        <v>6</v>
      </c>
      <c r="G5" s="19" t="s">
        <v>7</v>
      </c>
      <c r="H5" s="19" t="s">
        <v>6</v>
      </c>
      <c r="I5" s="26"/>
    </row>
    <row r="6" spans="1:9" s="4" customFormat="1" ht="15" thickBot="1">
      <c r="A6" s="20">
        <v>1</v>
      </c>
      <c r="B6" s="21">
        <f>A6+1</f>
        <v>2</v>
      </c>
      <c r="C6" s="21">
        <f aca="true" t="shared" si="0" ref="C6:I6">B6+1</f>
        <v>3</v>
      </c>
      <c r="D6" s="21">
        <f t="shared" si="0"/>
        <v>4</v>
      </c>
      <c r="E6" s="21">
        <f t="shared" si="0"/>
        <v>5</v>
      </c>
      <c r="F6" s="21">
        <f t="shared" si="0"/>
        <v>6</v>
      </c>
      <c r="G6" s="21">
        <f t="shared" si="0"/>
        <v>7</v>
      </c>
      <c r="H6" s="21">
        <f t="shared" si="0"/>
        <v>8</v>
      </c>
      <c r="I6" s="22">
        <f t="shared" si="0"/>
        <v>9</v>
      </c>
    </row>
    <row r="7" spans="1:9" s="7" customFormat="1" ht="34.5" customHeight="1">
      <c r="A7" s="5">
        <v>1</v>
      </c>
      <c r="B7" s="10" t="s">
        <v>20</v>
      </c>
      <c r="C7" s="5" t="s">
        <v>8</v>
      </c>
      <c r="D7" s="6">
        <v>137</v>
      </c>
      <c r="E7" s="6"/>
      <c r="F7" s="6">
        <f>D7*E7</f>
        <v>0</v>
      </c>
      <c r="G7" s="6"/>
      <c r="H7" s="6">
        <f>G7*D7</f>
        <v>0</v>
      </c>
      <c r="I7" s="6">
        <f>H7+F7</f>
        <v>0</v>
      </c>
    </row>
    <row r="8" spans="1:9" s="7" customFormat="1" ht="34.5" customHeight="1">
      <c r="A8" s="8">
        <f aca="true" t="shared" si="1" ref="A8:A18">A7+1</f>
        <v>2</v>
      </c>
      <c r="B8" s="10" t="s">
        <v>22</v>
      </c>
      <c r="C8" s="5" t="s">
        <v>8</v>
      </c>
      <c r="D8" s="6">
        <v>105</v>
      </c>
      <c r="E8" s="6"/>
      <c r="F8" s="6">
        <f aca="true" t="shared" si="2" ref="F8:F18">D8*E8</f>
        <v>0</v>
      </c>
      <c r="G8" s="6"/>
      <c r="H8" s="6">
        <f aca="true" t="shared" si="3" ref="H8:H18">G8*D8</f>
        <v>0</v>
      </c>
      <c r="I8" s="6">
        <f aca="true" t="shared" si="4" ref="I8:I18">H8+F8</f>
        <v>0</v>
      </c>
    </row>
    <row r="9" spans="1:9" s="7" customFormat="1" ht="34.5" customHeight="1">
      <c r="A9" s="8">
        <f t="shared" si="1"/>
        <v>3</v>
      </c>
      <c r="B9" s="10" t="s">
        <v>16</v>
      </c>
      <c r="C9" s="5" t="s">
        <v>8</v>
      </c>
      <c r="D9" s="6">
        <v>126</v>
      </c>
      <c r="E9" s="6"/>
      <c r="F9" s="6">
        <f t="shared" si="2"/>
        <v>0</v>
      </c>
      <c r="G9" s="6"/>
      <c r="H9" s="6">
        <f t="shared" si="3"/>
        <v>0</v>
      </c>
      <c r="I9" s="6">
        <f t="shared" si="4"/>
        <v>0</v>
      </c>
    </row>
    <row r="10" spans="1:9" s="7" customFormat="1" ht="34.5" customHeight="1">
      <c r="A10" s="8">
        <f t="shared" si="1"/>
        <v>4</v>
      </c>
      <c r="B10" s="10" t="s">
        <v>27</v>
      </c>
      <c r="C10" s="5" t="s">
        <v>8</v>
      </c>
      <c r="D10" s="6">
        <v>43.4</v>
      </c>
      <c r="E10" s="6"/>
      <c r="F10" s="6">
        <f t="shared" si="2"/>
        <v>0</v>
      </c>
      <c r="G10" s="6"/>
      <c r="H10" s="6">
        <f t="shared" si="3"/>
        <v>0</v>
      </c>
      <c r="I10" s="6">
        <f t="shared" si="4"/>
        <v>0</v>
      </c>
    </row>
    <row r="11" spans="1:9" s="7" customFormat="1" ht="34.5" customHeight="1">
      <c r="A11" s="8">
        <f t="shared" si="1"/>
        <v>5</v>
      </c>
      <c r="B11" s="10" t="s">
        <v>15</v>
      </c>
      <c r="C11" s="5" t="s">
        <v>8</v>
      </c>
      <c r="D11" s="6">
        <v>138</v>
      </c>
      <c r="E11" s="6"/>
      <c r="F11" s="6">
        <f t="shared" si="2"/>
        <v>0</v>
      </c>
      <c r="G11" s="6"/>
      <c r="H11" s="6">
        <f t="shared" si="3"/>
        <v>0</v>
      </c>
      <c r="I11" s="6">
        <f t="shared" si="4"/>
        <v>0</v>
      </c>
    </row>
    <row r="12" spans="1:9" s="7" customFormat="1" ht="34.5" customHeight="1">
      <c r="A12" s="8">
        <f t="shared" si="1"/>
        <v>6</v>
      </c>
      <c r="B12" s="10" t="s">
        <v>17</v>
      </c>
      <c r="C12" s="5" t="s">
        <v>8</v>
      </c>
      <c r="D12" s="6">
        <v>46</v>
      </c>
      <c r="E12" s="6"/>
      <c r="F12" s="6">
        <f t="shared" si="2"/>
        <v>0</v>
      </c>
      <c r="G12" s="6"/>
      <c r="H12" s="6">
        <f t="shared" si="3"/>
        <v>0</v>
      </c>
      <c r="I12" s="6">
        <f t="shared" si="4"/>
        <v>0</v>
      </c>
    </row>
    <row r="13" spans="1:9" s="7" customFormat="1" ht="34.5" customHeight="1">
      <c r="A13" s="8">
        <f t="shared" si="1"/>
        <v>7</v>
      </c>
      <c r="B13" s="10" t="s">
        <v>18</v>
      </c>
      <c r="C13" s="5" t="s">
        <v>19</v>
      </c>
      <c r="D13" s="6">
        <v>1</v>
      </c>
      <c r="E13" s="6"/>
      <c r="F13" s="6">
        <f t="shared" si="2"/>
        <v>0</v>
      </c>
      <c r="G13" s="6"/>
      <c r="H13" s="6">
        <f t="shared" si="3"/>
        <v>0</v>
      </c>
      <c r="I13" s="6">
        <f t="shared" si="4"/>
        <v>0</v>
      </c>
    </row>
    <row r="14" spans="1:9" s="7" customFormat="1" ht="34.5" customHeight="1">
      <c r="A14" s="8">
        <f t="shared" si="1"/>
        <v>8</v>
      </c>
      <c r="B14" s="10" t="s">
        <v>24</v>
      </c>
      <c r="C14" s="5" t="s">
        <v>8</v>
      </c>
      <c r="D14" s="6">
        <v>105</v>
      </c>
      <c r="E14" s="6"/>
      <c r="F14" s="6">
        <f t="shared" si="2"/>
        <v>0</v>
      </c>
      <c r="G14" s="6"/>
      <c r="H14" s="6">
        <f t="shared" si="3"/>
        <v>0</v>
      </c>
      <c r="I14" s="6">
        <f t="shared" si="4"/>
        <v>0</v>
      </c>
    </row>
    <row r="15" spans="1:9" s="7" customFormat="1" ht="34.5" customHeight="1">
      <c r="A15" s="8">
        <f t="shared" si="1"/>
        <v>9</v>
      </c>
      <c r="B15" s="10" t="s">
        <v>25</v>
      </c>
      <c r="C15" s="5" t="s">
        <v>9</v>
      </c>
      <c r="D15" s="6">
        <v>45</v>
      </c>
      <c r="E15" s="6"/>
      <c r="F15" s="6">
        <f t="shared" si="2"/>
        <v>0</v>
      </c>
      <c r="G15" s="6"/>
      <c r="H15" s="6">
        <f t="shared" si="3"/>
        <v>0</v>
      </c>
      <c r="I15" s="6">
        <f t="shared" si="4"/>
        <v>0</v>
      </c>
    </row>
    <row r="16" spans="1:9" s="7" customFormat="1" ht="34.5" customHeight="1">
      <c r="A16" s="8">
        <f t="shared" si="1"/>
        <v>10</v>
      </c>
      <c r="B16" s="10" t="s">
        <v>23</v>
      </c>
      <c r="C16" s="5" t="s">
        <v>9</v>
      </c>
      <c r="D16" s="6">
        <v>3</v>
      </c>
      <c r="E16" s="6"/>
      <c r="F16" s="6">
        <f t="shared" si="2"/>
        <v>0</v>
      </c>
      <c r="G16" s="6"/>
      <c r="H16" s="6">
        <f t="shared" si="3"/>
        <v>0</v>
      </c>
      <c r="I16" s="6">
        <f t="shared" si="4"/>
        <v>0</v>
      </c>
    </row>
    <row r="17" spans="1:9" s="7" customFormat="1" ht="34.5" customHeight="1">
      <c r="A17" s="8">
        <f t="shared" si="1"/>
        <v>11</v>
      </c>
      <c r="B17" s="10" t="s">
        <v>21</v>
      </c>
      <c r="C17" s="5" t="s">
        <v>9</v>
      </c>
      <c r="D17" s="6">
        <v>17</v>
      </c>
      <c r="E17" s="6"/>
      <c r="F17" s="6">
        <f t="shared" si="2"/>
        <v>0</v>
      </c>
      <c r="G17" s="6"/>
      <c r="H17" s="6">
        <f t="shared" si="3"/>
        <v>0</v>
      </c>
      <c r="I17" s="6">
        <f t="shared" si="4"/>
        <v>0</v>
      </c>
    </row>
    <row r="18" spans="1:9" s="7" customFormat="1" ht="51.75" customHeight="1">
      <c r="A18" s="8">
        <f t="shared" si="1"/>
        <v>12</v>
      </c>
      <c r="B18" s="10" t="s">
        <v>10</v>
      </c>
      <c r="C18" s="5" t="s">
        <v>9</v>
      </c>
      <c r="D18" s="6">
        <v>110</v>
      </c>
      <c r="E18" s="6"/>
      <c r="F18" s="6">
        <f t="shared" si="2"/>
        <v>0</v>
      </c>
      <c r="G18" s="6"/>
      <c r="H18" s="6">
        <f t="shared" si="3"/>
        <v>0</v>
      </c>
      <c r="I18" s="6">
        <f t="shared" si="4"/>
        <v>0</v>
      </c>
    </row>
    <row r="19" spans="1:9" s="7" customFormat="1" ht="16.5" customHeight="1">
      <c r="A19" s="8"/>
      <c r="B19" s="2" t="s">
        <v>6</v>
      </c>
      <c r="C19" s="8"/>
      <c r="D19" s="6"/>
      <c r="E19" s="6"/>
      <c r="F19" s="11">
        <f>SUM(F7:F18)</f>
        <v>0</v>
      </c>
      <c r="G19" s="11"/>
      <c r="H19" s="11">
        <f>SUM(H7:H18)</f>
        <v>0</v>
      </c>
      <c r="I19" s="11">
        <f>SUM(I7:I18)</f>
        <v>0</v>
      </c>
    </row>
    <row r="20" spans="1:9" s="7" customFormat="1" ht="16.5" customHeight="1">
      <c r="A20" s="8"/>
      <c r="B20" s="9" t="s">
        <v>12</v>
      </c>
      <c r="C20" s="12">
        <v>0.1</v>
      </c>
      <c r="D20" s="6"/>
      <c r="E20" s="6"/>
      <c r="F20" s="6"/>
      <c r="G20" s="6"/>
      <c r="H20" s="6"/>
      <c r="I20" s="6">
        <f>I19*C20</f>
        <v>0</v>
      </c>
    </row>
    <row r="21" spans="1:9" s="7" customFormat="1" ht="16.5" customHeight="1">
      <c r="A21" s="8"/>
      <c r="B21" s="2" t="s">
        <v>6</v>
      </c>
      <c r="C21" s="8"/>
      <c r="D21" s="6"/>
      <c r="E21" s="6"/>
      <c r="F21" s="6"/>
      <c r="G21" s="6"/>
      <c r="H21" s="6"/>
      <c r="I21" s="11">
        <f>I19+I20</f>
        <v>0</v>
      </c>
    </row>
    <row r="22" spans="1:9" s="7" customFormat="1" ht="16.5" customHeight="1">
      <c r="A22" s="8"/>
      <c r="B22" s="9" t="s">
        <v>13</v>
      </c>
      <c r="C22" s="12">
        <v>0.08</v>
      </c>
      <c r="D22" s="6"/>
      <c r="E22" s="6"/>
      <c r="F22" s="6"/>
      <c r="G22" s="6"/>
      <c r="H22" s="6"/>
      <c r="I22" s="6">
        <f>I21*C22</f>
        <v>0</v>
      </c>
    </row>
    <row r="23" spans="1:9" s="7" customFormat="1" ht="16.5" customHeight="1">
      <c r="A23" s="8"/>
      <c r="B23" s="2" t="s">
        <v>6</v>
      </c>
      <c r="C23" s="8"/>
      <c r="D23" s="6"/>
      <c r="E23" s="6"/>
      <c r="F23" s="6"/>
      <c r="G23" s="6"/>
      <c r="H23" s="6"/>
      <c r="I23" s="11">
        <f>I21+I22</f>
        <v>0</v>
      </c>
    </row>
    <row r="24" spans="1:9" s="7" customFormat="1" ht="16.5" customHeight="1">
      <c r="A24" s="8"/>
      <c r="B24" s="9" t="s">
        <v>11</v>
      </c>
      <c r="C24" s="12">
        <v>0.03</v>
      </c>
      <c r="D24" s="6"/>
      <c r="E24" s="6"/>
      <c r="F24" s="6"/>
      <c r="G24" s="6"/>
      <c r="H24" s="6"/>
      <c r="I24" s="6">
        <f>I23*C24</f>
        <v>0</v>
      </c>
    </row>
    <row r="25" spans="1:9" s="7" customFormat="1" ht="16.5" customHeight="1">
      <c r="A25" s="8"/>
      <c r="B25" s="2" t="s">
        <v>6</v>
      </c>
      <c r="C25" s="8"/>
      <c r="D25" s="6"/>
      <c r="E25" s="6"/>
      <c r="F25" s="6"/>
      <c r="G25" s="6"/>
      <c r="H25" s="6"/>
      <c r="I25" s="11">
        <f>I23+I24</f>
        <v>0</v>
      </c>
    </row>
    <row r="26" spans="1:9" s="7" customFormat="1" ht="20.25" customHeight="1">
      <c r="A26" s="13"/>
      <c r="B26" s="14" t="s">
        <v>14</v>
      </c>
      <c r="C26" s="15">
        <v>0.18</v>
      </c>
      <c r="D26" s="16"/>
      <c r="E26" s="16"/>
      <c r="F26" s="16"/>
      <c r="G26" s="16"/>
      <c r="H26" s="16"/>
      <c r="I26" s="16">
        <f>I23*C26</f>
        <v>0</v>
      </c>
    </row>
    <row r="27" spans="1:9" s="7" customFormat="1" ht="20.25" customHeight="1">
      <c r="A27" s="13"/>
      <c r="B27" s="17" t="s">
        <v>6</v>
      </c>
      <c r="C27" s="13"/>
      <c r="D27" s="16"/>
      <c r="E27" s="16"/>
      <c r="F27" s="16"/>
      <c r="G27" s="16"/>
      <c r="H27" s="16"/>
      <c r="I27" s="18">
        <f>I25+I26</f>
        <v>0</v>
      </c>
    </row>
  </sheetData>
  <sheetProtection/>
  <mergeCells count="8">
    <mergeCell ref="A1:I3"/>
    <mergeCell ref="I4:I5"/>
    <mergeCell ref="A4:A5"/>
    <mergeCell ref="B4:B5"/>
    <mergeCell ref="C4:C5"/>
    <mergeCell ref="D4:D5"/>
    <mergeCell ref="E4:F4"/>
    <mergeCell ref="G4:H4"/>
  </mergeCells>
  <printOptions/>
  <pageMargins left="0.7" right="0.7" top="0.17" bottom="0.1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lafsha</dc:creator>
  <cp:keywords/>
  <dc:description/>
  <cp:lastModifiedBy>Marina Gvritishvili</cp:lastModifiedBy>
  <cp:lastPrinted>2016-01-08T10:42:13Z</cp:lastPrinted>
  <dcterms:created xsi:type="dcterms:W3CDTF">2011-10-16T12:46:29Z</dcterms:created>
  <dcterms:modified xsi:type="dcterms:W3CDTF">2016-02-03T06:09:26Z</dcterms:modified>
  <cp:category/>
  <cp:version/>
  <cp:contentType/>
  <cp:contentStatus/>
</cp:coreProperties>
</file>