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450" windowWidth="13710" windowHeight="12960" activeTab="0"/>
  </bookViews>
  <sheets>
    <sheet name="Лист1" sheetId="1" r:id="rId1"/>
  </sheets>
  <definedNames>
    <definedName name="_xlnm.Print_Area" localSheetId="0">'Лист1'!$A$1:$F$79</definedName>
  </definedNames>
  <calcPr fullCalcOnLoad="1"/>
</workbook>
</file>

<file path=xl/sharedStrings.xml><?xml version="1.0" encoding="utf-8"?>
<sst xmlns="http://schemas.openxmlformats.org/spreadsheetml/2006/main" count="137" uniqueCount="61">
  <si>
    <t>jami</t>
  </si>
  <si>
    <t>lari</t>
  </si>
  <si>
    <t>#</t>
  </si>
  <si>
    <t>t</t>
  </si>
  <si>
    <t>dRg (18%)</t>
  </si>
  <si>
    <t xml:space="preserve">igive xeliT 5% </t>
  </si>
  <si>
    <t xml:space="preserve">naSalis gatana a/TviTmclelebiT nayarSi saSuagod 5 km manZilze                </t>
  </si>
  <si>
    <t xml:space="preserve">safuZvlis zeda fenis mowyoba fraqciuli RorRiT 0-40mm sisqiT 6sm                                                      </t>
  </si>
  <si>
    <t xml:space="preserve">saTvalTvalo Webis amoweva (an daweva) da moyvana saproeqto niSnulze                                                                                                                                                                                                                                                                    </t>
  </si>
  <si>
    <t>c</t>
  </si>
  <si>
    <t>betoni m-300</t>
  </si>
  <si>
    <t>m3</t>
  </si>
  <si>
    <t xml:space="preserve">a/betonis safaris zeda fenis mowyoba wvrilmarcvlovani mkvrivi a/betonis  cxleli nareviT sisqiT 5sm   tipi ,,b" marka II                                                                                                                                        </t>
  </si>
  <si>
    <t>m2</t>
  </si>
  <si>
    <t>bitumis mosxma 0.6kg/1m2</t>
  </si>
  <si>
    <t>trotuaris safaris mowyoba qviSovani a/betonis cxeli nareviT sisqiT 3sm</t>
  </si>
  <si>
    <t>a) bordiurebis mowyoba</t>
  </si>
  <si>
    <t xml:space="preserve">safarisa da safuZvlis  daSla pn. CaquCebiT a/TviTmclelebze datvirTviT                                                                                                  </t>
  </si>
  <si>
    <t xml:space="preserve">betonis axali bordiurebis mowyoba betonis safuZvelze 15smX30sm  pirapirebis SelesviT                                                                         </t>
  </si>
  <si>
    <t>grZ/m</t>
  </si>
  <si>
    <t>b) savali nawili                   (sagzao samosi tipi I)</t>
  </si>
  <si>
    <t>g) trotuari                                                            (sagzao samosi tipi II)</t>
  </si>
  <si>
    <t>d) saTvalTvalo Webi</t>
  </si>
  <si>
    <t>korpusebi #4,4a</t>
  </si>
  <si>
    <t>e) savali nawili                   (sagzao samosi tipi I)</t>
  </si>
  <si>
    <t>v) saTvalTvalo Webi</t>
  </si>
  <si>
    <t>korpusebi #2,3,3a</t>
  </si>
  <si>
    <t xml:space="preserve">betoni m-200   </t>
  </si>
  <si>
    <t xml:space="preserve">cementis xsnari  1/1  </t>
  </si>
  <si>
    <t xml:space="preserve">safuZvlis zeda fenis mowyoba fraqciuli RorRiT 0-40mm sisqiT 10sm                                                      </t>
  </si>
  <si>
    <t>korpusebi #4,5,6,7</t>
  </si>
  <si>
    <t xml:space="preserve">naSalis  gatana a/TviTmclelebiT nayarSi  5 km manZilze                                                                                                                                        </t>
  </si>
  <si>
    <t>Tavi I gmiris quCa</t>
  </si>
  <si>
    <t xml:space="preserve"> Tavi II samxedros quCa</t>
  </si>
  <si>
    <t>Tavi I jami</t>
  </si>
  <si>
    <t>Tavi II jami</t>
  </si>
  <si>
    <t>sul TaviI-is da Tavi II-is jami</t>
  </si>
  <si>
    <t>danarTi #N1 (xarjTaRricxva)</t>
  </si>
  <si>
    <t>samuSaoebisa da danaxarjebis dasaxeleba</t>
  </si>
  <si>
    <t>ganzomilebis erTeuli</t>
  </si>
  <si>
    <t>saproeqto moculoba</t>
  </si>
  <si>
    <t>erTeulis fasi (lari)</t>
  </si>
  <si>
    <t>erTeulis fasisa da moculobis namravli (lari)</t>
  </si>
  <si>
    <t>ერთეულის ღირებულების  მოცულობაზე  გამრავლებით მიღებულ რიცხვსა
და საერთო ღირებულებას  შორის სხვაობის შემთხვევაში უპირატესობა მიენიჭება
ერთეულის ღირებულებას;</t>
  </si>
  <si>
    <r>
      <rPr>
        <sz val="10"/>
        <color indexed="10"/>
        <rFont val="Calibri"/>
        <family val="2"/>
      </rPr>
      <t>(*)</t>
    </r>
    <r>
      <rPr>
        <sz val="10"/>
        <rFont val="Calibri"/>
        <family val="2"/>
      </rPr>
      <t>გაუთვალისწინებელი სამუშაოების ხარჯების ანაზღაურება განხორციელდება მხოლოდ ასეთი ხარჯების არსებობის შემთხვევაში. გაუთვალისწინებელი ხარჯების არსებობისას მიმწოდებელმა უნდა უზრუნველყოს ასეთი ხარჯების დეტალური გაშიფვრა და დასაბუთება, რომლის საფუძველზეც განხორციელდება შსა-ს  გაფორმება. გაუთვალისწინებლი სამუშაოების გაწევის უფლება მიმწოდებელს ეძლევა შემსყიდველის ან ხელშეკრულებისთ შემსყიდველის უფლებამოსილი პირის თანხმობის შემთხვევაში; გაუთვალისწინებელი ხარჯები წარმოდგენული უნდა იყოს ფიქსირებული პროცენტული მაჩვენებლის 3 % შეუცვლელად</t>
    </r>
    <r>
      <rPr>
        <sz val="10"/>
        <color indexed="10"/>
        <rFont val="Calibri"/>
        <family val="2"/>
      </rPr>
      <t>(*)</t>
    </r>
  </si>
  <si>
    <r>
      <t xml:space="preserve">გამარჯვებულ პირს დამატებით მოეთხოვება მის მიერ დაფიქსირებული საბოლოო ფასის (ასეთის არსებობის შემთხვევაში) შესაბამისი სატენდერო წინადადებისა და ფასების ცხრილის (ხარჯთაღრიცხვა) წარმოდგენა (დაზუსტება) შემსყიდველის მიერ განსაზღვრულ ვადაში. დაზუსტების შემთხვევაში დაუშვებელია რომელიმე პოზიციაზე თავდაპირველად წარმოდგენილი ერთეულის ფასის გაზრდილი ღირებულებით წარმოდგენა; ასევე დაუშვებელია დაზუსტებისას შეიცვალოს გაუთვალისწინებელი ხარჯების პროცენტული მაჩვენებელი 3 % </t>
    </r>
    <r>
      <rPr>
        <sz val="10"/>
        <color indexed="10"/>
        <rFont val="Calibri"/>
        <family val="2"/>
      </rPr>
      <t>(*)</t>
    </r>
  </si>
  <si>
    <t>ხარჯთაღრიცხვის შედგენისას უნდა იყოს გათვალისწინებული საქართველოს მთავრობის 2014 წლის 14 იანვრის N55 დადგენილებით დამტკიცებული რეგმალმენტი „სამშენებლო სამუშაოების სახელმწიფო შესყიდვისას ზედნადები ხარჯებისა და გეგმური მოგების განსაზღვრის წესის დამტკიცების შესახებ“.</t>
  </si>
  <si>
    <t>zednadebi xarjebi (არაუმეტეს 10%)</t>
  </si>
  <si>
    <t>gegmiuri dagroveba (არაუმეტეს 8%)</t>
  </si>
  <si>
    <t>sul saxarjTaRricxvo Rirebuleba</t>
  </si>
  <si>
    <t>%</t>
  </si>
  <si>
    <t xml:space="preserve">ქალაქ  მცხეთის  მუნიციპალიტეტში, გმირის და სამხედროს ქუჩების   რეაბილიტაციის სამშენებლო სამუშაოები                                                                                                      </t>
  </si>
  <si>
    <r>
      <t xml:space="preserve">naSalis  gatana a/TviTmclelebiT nayarSi  5 km manZilze                           </t>
    </r>
    <r>
      <rPr>
        <sz val="10"/>
        <color indexed="10"/>
        <rFont val="AcadNusx"/>
        <family val="0"/>
      </rPr>
      <t xml:space="preserve"> </t>
    </r>
    <r>
      <rPr>
        <sz val="10"/>
        <rFont val="AcadNusx"/>
        <family val="0"/>
      </rPr>
      <t xml:space="preserve">                                                                                                             </t>
    </r>
  </si>
  <si>
    <r>
      <t>dazianebuli  safaris da safuZvlis  moxsna eqskavatoriT C</t>
    </r>
    <r>
      <rPr>
        <vertAlign val="subscript"/>
        <sz val="10"/>
        <rFont val="AcadNusx"/>
        <family val="0"/>
      </rPr>
      <t>saS</t>
    </r>
    <r>
      <rPr>
        <sz val="10"/>
        <rFont val="AcadNusx"/>
        <family val="0"/>
      </rPr>
      <t xml:space="preserve">=35sm  datvirTviT 95%                                                                                                          </t>
    </r>
  </si>
  <si>
    <r>
      <t>m</t>
    </r>
    <r>
      <rPr>
        <vertAlign val="superscript"/>
        <sz val="10"/>
        <rFont val="AcadNusx"/>
        <family val="0"/>
      </rPr>
      <t>3</t>
    </r>
  </si>
  <si>
    <r>
      <t>safuZvlis momzadeba qviSa-xreSovani nareviT sisqiT C</t>
    </r>
    <r>
      <rPr>
        <vertAlign val="subscript"/>
        <sz val="10"/>
        <rFont val="AcadNusx"/>
        <family val="0"/>
      </rPr>
      <t>saS</t>
    </r>
    <r>
      <rPr>
        <sz val="10"/>
        <rFont val="AcadNusx"/>
        <family val="0"/>
      </rPr>
      <t xml:space="preserve">=20sm                                                             </t>
    </r>
  </si>
  <si>
    <r>
      <t>m</t>
    </r>
    <r>
      <rPr>
        <vertAlign val="superscript"/>
        <sz val="10"/>
        <rFont val="AcadNusx"/>
        <family val="0"/>
      </rPr>
      <t>2</t>
    </r>
  </si>
  <si>
    <r>
      <t>bitumis mosxma 0.6kg/1m</t>
    </r>
    <r>
      <rPr>
        <vertAlign val="superscript"/>
        <sz val="10"/>
        <rFont val="AcadNusx"/>
        <family val="0"/>
      </rPr>
      <t>2</t>
    </r>
  </si>
  <si>
    <r>
      <t>dazianebuli  safaris da safuZvlis  moxsna eqskavatoriT C</t>
    </r>
    <r>
      <rPr>
        <vertAlign val="subscript"/>
        <sz val="10"/>
        <rFont val="AcadNusx"/>
        <family val="0"/>
      </rPr>
      <t>saS</t>
    </r>
    <r>
      <rPr>
        <sz val="10"/>
        <rFont val="AcadNusx"/>
        <family val="0"/>
      </rPr>
      <t xml:space="preserve">=30sm  datvirTviT 95%                                                                                                          </t>
    </r>
  </si>
  <si>
    <r>
      <t>safuZvlis momzadeba qviSa-xreSovani nareviT sisqiT C</t>
    </r>
    <r>
      <rPr>
        <vertAlign val="subscript"/>
        <sz val="10"/>
        <rFont val="AcadNusx"/>
        <family val="0"/>
      </rPr>
      <t>saS</t>
    </r>
    <r>
      <rPr>
        <sz val="10"/>
        <rFont val="AcadNusx"/>
        <family val="0"/>
      </rPr>
      <t xml:space="preserve">=15sm                                                             </t>
    </r>
  </si>
  <si>
    <r>
      <t xml:space="preserve">gauTvaliswinebeli xarjebi - 3% </t>
    </r>
    <r>
      <rPr>
        <sz val="10"/>
        <color indexed="10"/>
        <rFont val="AcadNusx"/>
        <family val="0"/>
      </rPr>
      <t>(*)</t>
    </r>
  </si>
</sst>
</file>

<file path=xl/styles.xml><?xml version="1.0" encoding="utf-8"?>
<styleSheet xmlns="http://schemas.openxmlformats.org/spreadsheetml/2006/main">
  <numFmts count="32">
    <numFmt numFmtId="5" formatCode="#,##0\ &quot;Lari&quot;;\-#,##0\ &quot;Lari&quot;"/>
    <numFmt numFmtId="6" formatCode="#,##0\ &quot;Lari&quot;;[Red]\-#,##0\ &quot;Lari&quot;"/>
    <numFmt numFmtId="7" formatCode="#,##0.00\ &quot;Lari&quot;;\-#,##0.00\ &quot;Lari&quot;"/>
    <numFmt numFmtId="8" formatCode="#,##0.00\ &quot;Lari&quot;;[Red]\-#,##0.00\ &quot;Lari&quot;"/>
    <numFmt numFmtId="42" formatCode="_-* #,##0\ &quot;Lari&quot;_-;\-* #,##0\ &quot;Lari&quot;_-;_-* &quot;-&quot;\ &quot;Lari&quot;_-;_-@_-"/>
    <numFmt numFmtId="41" formatCode="_-* #,##0\ _L_a_r_i_-;\-* #,##0\ _L_a_r_i_-;_-* &quot;-&quot;\ _L_a_r_i_-;_-@_-"/>
    <numFmt numFmtId="44" formatCode="_-* #,##0.00\ &quot;Lari&quot;_-;\-* #,##0.00\ &quot;Lari&quot;_-;_-* &quot;-&quot;??\ &quot;Lari&quot;_-;_-@_-"/>
    <numFmt numFmtId="43" formatCode="_-* #,##0.00\ _L_a_r_i_-;\-* #,##0.00\ _L_a_r_i_-;_-* &quot;-&quot;??\ _L_a_r_i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quot;р.&quot;"/>
    <numFmt numFmtId="186" formatCode="[$-FC19]d\ mmmm\ yyyy\ &quot;г.&quot;"/>
    <numFmt numFmtId="187" formatCode="0.000"/>
  </numFmts>
  <fonts count="54">
    <font>
      <sz val="10"/>
      <name val="Arial Cyr"/>
      <family val="0"/>
    </font>
    <font>
      <u val="single"/>
      <sz val="10"/>
      <color indexed="12"/>
      <name val="Arial Cyr"/>
      <family val="0"/>
    </font>
    <font>
      <u val="single"/>
      <sz val="10"/>
      <color indexed="36"/>
      <name val="Arial Cyr"/>
      <family val="0"/>
    </font>
    <font>
      <sz val="12"/>
      <name val="AcadNusx"/>
      <family val="0"/>
    </font>
    <font>
      <sz val="8"/>
      <name val="Arial Cyr"/>
      <family val="0"/>
    </font>
    <font>
      <sz val="12"/>
      <name val="Arial Cyr"/>
      <family val="0"/>
    </font>
    <font>
      <b/>
      <sz val="12"/>
      <name val="Arial Cyr"/>
      <family val="0"/>
    </font>
    <font>
      <sz val="10"/>
      <name val="Arial"/>
      <family val="2"/>
    </font>
    <font>
      <sz val="11"/>
      <name val="AcadNusx"/>
      <family val="0"/>
    </font>
    <font>
      <b/>
      <sz val="10"/>
      <name val="AcadNusx"/>
      <family val="0"/>
    </font>
    <font>
      <b/>
      <sz val="10"/>
      <name val="Calibri"/>
      <family val="2"/>
    </font>
    <font>
      <sz val="10"/>
      <name val="Calibri"/>
      <family val="2"/>
    </font>
    <font>
      <sz val="11"/>
      <name val="Calibri"/>
      <family val="2"/>
    </font>
    <font>
      <sz val="10"/>
      <color indexed="10"/>
      <name val="Calibri"/>
      <family val="2"/>
    </font>
    <font>
      <b/>
      <sz val="11"/>
      <name val="AcadNusx"/>
      <family val="0"/>
    </font>
    <font>
      <sz val="10"/>
      <name val="AcadNusx"/>
      <family val="0"/>
    </font>
    <font>
      <sz val="10"/>
      <color indexed="10"/>
      <name val="AcadNusx"/>
      <family val="0"/>
    </font>
    <font>
      <vertAlign val="subscript"/>
      <sz val="10"/>
      <name val="AcadNusx"/>
      <family val="0"/>
    </font>
    <font>
      <vertAlign val="superscript"/>
      <sz val="10"/>
      <name val="AcadNusx"/>
      <family val="0"/>
    </font>
    <font>
      <b/>
      <sz val="10"/>
      <name val="Arial Cy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color indexed="63"/>
      </bottom>
    </border>
    <border>
      <left style="thin"/>
      <right style="thin"/>
      <top style="double"/>
      <bottom/>
    </border>
    <border>
      <left style="thin"/>
      <right/>
      <top style="double"/>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7"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65">
    <xf numFmtId="0" fontId="0" fillId="0" borderId="0" xfId="0" applyAlignment="1">
      <alignment/>
    </xf>
    <xf numFmtId="0" fontId="3" fillId="0" borderId="0" xfId="0" applyFont="1" applyAlignment="1">
      <alignment/>
    </xf>
    <xf numFmtId="0" fontId="3" fillId="0" borderId="0" xfId="0" applyFont="1" applyBorder="1" applyAlignment="1">
      <alignment/>
    </xf>
    <xf numFmtId="0" fontId="5" fillId="0" borderId="0" xfId="0" applyFont="1" applyAlignment="1">
      <alignment/>
    </xf>
    <xf numFmtId="0" fontId="6" fillId="0" borderId="0" xfId="0" applyFont="1" applyAlignment="1">
      <alignment/>
    </xf>
    <xf numFmtId="0" fontId="8" fillId="0" borderId="10" xfId="57" applyFont="1" applyBorder="1" applyAlignment="1">
      <alignment horizontal="center" vertical="center" wrapText="1"/>
      <protection/>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0" fillId="0" borderId="14" xfId="0" applyFont="1" applyFill="1" applyBorder="1" applyAlignment="1">
      <alignment vertical="center" wrapText="1"/>
    </xf>
    <xf numFmtId="0" fontId="12" fillId="0" borderId="14" xfId="0" applyFont="1" applyFill="1" applyBorder="1" applyAlignment="1">
      <alignment vertical="center"/>
    </xf>
    <xf numFmtId="0" fontId="15" fillId="0" borderId="14" xfId="0" applyFont="1" applyFill="1" applyBorder="1" applyAlignment="1">
      <alignment horizontal="center"/>
    </xf>
    <xf numFmtId="0" fontId="15" fillId="0" borderId="15" xfId="0" applyFont="1" applyFill="1" applyBorder="1" applyAlignment="1">
      <alignment horizontal="center"/>
    </xf>
    <xf numFmtId="0" fontId="9" fillId="0" borderId="14" xfId="0" applyFont="1" applyFill="1" applyBorder="1" applyAlignment="1">
      <alignment horizontal="center"/>
    </xf>
    <xf numFmtId="0" fontId="15" fillId="0" borderId="14" xfId="0" applyFont="1" applyFill="1" applyBorder="1" applyAlignment="1" applyProtection="1">
      <alignment horizontal="center"/>
      <protection locked="0"/>
    </xf>
    <xf numFmtId="2" fontId="15" fillId="0" borderId="14" xfId="0" applyNumberFormat="1" applyFont="1" applyFill="1" applyBorder="1" applyAlignment="1">
      <alignment horizontal="left" vertical="center" wrapText="1"/>
    </xf>
    <xf numFmtId="0" fontId="15" fillId="0" borderId="14" xfId="0" applyFont="1" applyFill="1" applyBorder="1" applyAlignment="1">
      <alignment horizontal="center" vertical="center"/>
    </xf>
    <xf numFmtId="0" fontId="15" fillId="0" borderId="14" xfId="0" applyFont="1" applyFill="1" applyBorder="1" applyAlignment="1" applyProtection="1">
      <alignment horizontal="center" vertical="center"/>
      <protection locked="0"/>
    </xf>
    <xf numFmtId="2" fontId="15" fillId="0" borderId="14" xfId="0" applyNumberFormat="1" applyFont="1" applyFill="1" applyBorder="1" applyAlignment="1" applyProtection="1">
      <alignment horizontal="center" vertical="center"/>
      <protection locked="0"/>
    </xf>
    <xf numFmtId="184" fontId="15" fillId="0" borderId="14" xfId="0" applyNumberFormat="1" applyFont="1" applyFill="1" applyBorder="1" applyAlignment="1">
      <alignment horizontal="center" vertical="center"/>
    </xf>
    <xf numFmtId="0" fontId="15" fillId="0" borderId="15" xfId="0" applyFont="1" applyBorder="1" applyAlignment="1">
      <alignment horizontal="center" vertical="center"/>
    </xf>
    <xf numFmtId="0" fontId="9" fillId="0" borderId="14" xfId="0" applyFont="1" applyBorder="1" applyAlignment="1">
      <alignment horizontal="center" vertical="center" wrapText="1"/>
    </xf>
    <xf numFmtId="49" fontId="15" fillId="0" borderId="14" xfId="0" applyNumberFormat="1" applyFont="1" applyBorder="1" applyAlignment="1">
      <alignment horizontal="center" vertical="center" wrapText="1"/>
    </xf>
    <xf numFmtId="2" fontId="15" fillId="0" borderId="14" xfId="0" applyNumberFormat="1" applyFont="1" applyBorder="1" applyAlignment="1">
      <alignment horizontal="center" vertical="center" wrapText="1"/>
    </xf>
    <xf numFmtId="2" fontId="15" fillId="0" borderId="14" xfId="0" applyNumberFormat="1" applyFont="1" applyFill="1" applyBorder="1" applyAlignment="1" applyProtection="1">
      <alignment horizontal="center" vertical="center" wrapText="1"/>
      <protection locked="0"/>
    </xf>
    <xf numFmtId="0" fontId="15" fillId="0" borderId="14" xfId="0" applyFont="1" applyBorder="1" applyAlignment="1">
      <alignment vertical="center" wrapText="1"/>
    </xf>
    <xf numFmtId="49" fontId="15" fillId="33" borderId="14" xfId="0" applyNumberFormat="1" applyFont="1" applyFill="1" applyBorder="1" applyAlignment="1">
      <alignment horizontal="center" vertical="center" wrapText="1"/>
    </xf>
    <xf numFmtId="2" fontId="15" fillId="33" borderId="14" xfId="0" applyNumberFormat="1" applyFont="1" applyFill="1" applyBorder="1" applyAlignment="1">
      <alignment horizontal="center" vertical="center" wrapText="1"/>
    </xf>
    <xf numFmtId="2" fontId="15" fillId="33" borderId="14" xfId="0" applyNumberFormat="1" applyFont="1" applyFill="1" applyBorder="1" applyAlignment="1" applyProtection="1">
      <alignment horizontal="center" vertical="center" wrapText="1"/>
      <protection locked="0"/>
    </xf>
    <xf numFmtId="0" fontId="15" fillId="0" borderId="14" xfId="0" applyFont="1" applyBorder="1" applyAlignment="1">
      <alignment horizontal="center" vertical="center"/>
    </xf>
    <xf numFmtId="0" fontId="15" fillId="0" borderId="14" xfId="0" applyFont="1" applyBorder="1" applyAlignment="1">
      <alignment horizontal="left" vertical="center" wrapText="1"/>
    </xf>
    <xf numFmtId="187" fontId="15" fillId="33" borderId="14" xfId="0" applyNumberFormat="1" applyFont="1" applyFill="1" applyBorder="1" applyAlignment="1">
      <alignment horizontal="center" vertical="center" wrapText="1"/>
    </xf>
    <xf numFmtId="0" fontId="15" fillId="0" borderId="14" xfId="0" applyNumberFormat="1" applyFont="1" applyBorder="1" applyAlignment="1">
      <alignment horizontal="left" vertical="center" wrapText="1"/>
    </xf>
    <xf numFmtId="0" fontId="9" fillId="0" borderId="15" xfId="0" applyFont="1" applyBorder="1" applyAlignment="1">
      <alignment horizontal="center" vertical="center"/>
    </xf>
    <xf numFmtId="0" fontId="9" fillId="0" borderId="14" xfId="0" applyFont="1" applyFill="1" applyBorder="1" applyAlignment="1">
      <alignment horizontal="center" vertical="center" wrapText="1"/>
    </xf>
    <xf numFmtId="49" fontId="9" fillId="33" borderId="14" xfId="0" applyNumberFormat="1" applyFont="1" applyFill="1" applyBorder="1" applyAlignment="1">
      <alignment horizontal="center" vertical="center" wrapText="1"/>
    </xf>
    <xf numFmtId="2" fontId="9" fillId="33" borderId="14" xfId="0" applyNumberFormat="1" applyFont="1" applyFill="1" applyBorder="1" applyAlignment="1">
      <alignment horizontal="center" vertical="center" wrapText="1"/>
    </xf>
    <xf numFmtId="2" fontId="9" fillId="33" borderId="14" xfId="0" applyNumberFormat="1" applyFont="1" applyFill="1" applyBorder="1" applyAlignment="1" applyProtection="1">
      <alignment horizontal="center" vertical="center" wrapText="1"/>
      <protection locked="0"/>
    </xf>
    <xf numFmtId="2" fontId="9" fillId="0" borderId="14" xfId="0" applyNumberFormat="1" applyFont="1" applyFill="1" applyBorder="1" applyAlignment="1" applyProtection="1">
      <alignment horizontal="center" vertical="center" wrapText="1"/>
      <protection locked="0"/>
    </xf>
    <xf numFmtId="2" fontId="15" fillId="0" borderId="14" xfId="0" applyNumberFormat="1" applyFont="1" applyFill="1" applyBorder="1" applyAlignment="1">
      <alignment horizontal="center" vertical="center"/>
    </xf>
    <xf numFmtId="0" fontId="9" fillId="33" borderId="14" xfId="0" applyNumberFormat="1" applyFont="1" applyFill="1" applyBorder="1" applyAlignment="1" applyProtection="1">
      <alignment horizontal="center" vertical="center" wrapText="1"/>
      <protection locked="0"/>
    </xf>
    <xf numFmtId="0" fontId="15" fillId="0" borderId="15" xfId="0" applyFont="1" applyBorder="1" applyAlignment="1">
      <alignment horizontal="center" vertical="center" wrapText="1"/>
    </xf>
    <xf numFmtId="0" fontId="15" fillId="0" borderId="14" xfId="0" applyFont="1" applyBorder="1" applyAlignment="1">
      <alignment horizontal="center" vertical="center" wrapText="1"/>
    </xf>
    <xf numFmtId="0" fontId="15" fillId="33" borderId="14" xfId="0" applyNumberFormat="1" applyFont="1" applyFill="1" applyBorder="1" applyAlignment="1" applyProtection="1">
      <alignment horizontal="center" vertical="center" wrapText="1"/>
      <protection locked="0"/>
    </xf>
    <xf numFmtId="9" fontId="15" fillId="33" borderId="14" xfId="0" applyNumberFormat="1" applyFont="1" applyFill="1" applyBorder="1" applyAlignment="1">
      <alignment horizontal="center" vertical="center" wrapText="1"/>
    </xf>
    <xf numFmtId="9" fontId="15" fillId="0" borderId="14" xfId="0" applyNumberFormat="1" applyFont="1" applyBorder="1" applyAlignment="1">
      <alignment horizontal="center" vertical="center" wrapText="1"/>
    </xf>
    <xf numFmtId="0" fontId="15" fillId="0" borderId="14" xfId="0" applyFont="1" applyBorder="1" applyAlignment="1">
      <alignment horizontal="right"/>
    </xf>
    <xf numFmtId="0" fontId="9" fillId="0" borderId="14" xfId="0" applyFont="1" applyBorder="1" applyAlignment="1">
      <alignment horizontal="center" wrapText="1"/>
    </xf>
    <xf numFmtId="2" fontId="9" fillId="0" borderId="14" xfId="0" applyNumberFormat="1" applyFont="1" applyBorder="1" applyAlignment="1">
      <alignment horizontal="center" vertical="center" wrapText="1"/>
    </xf>
    <xf numFmtId="0" fontId="19" fillId="0" borderId="14" xfId="0" applyNumberFormat="1" applyFont="1" applyBorder="1" applyAlignment="1" applyProtection="1">
      <alignment horizontal="center" vertical="center" wrapText="1"/>
      <protection locked="0"/>
    </xf>
    <xf numFmtId="2" fontId="19" fillId="0" borderId="14" xfId="0" applyNumberFormat="1" applyFont="1" applyBorder="1" applyAlignment="1" applyProtection="1">
      <alignment horizontal="center" vertical="center" wrapText="1"/>
      <protection locked="0"/>
    </xf>
    <xf numFmtId="0" fontId="11" fillId="0" borderId="14" xfId="0" applyFont="1" applyFill="1" applyBorder="1" applyAlignment="1">
      <alignment horizontal="center" vertical="center" wrapText="1"/>
    </xf>
    <xf numFmtId="0" fontId="15" fillId="0" borderId="13" xfId="0" applyFont="1" applyFill="1" applyBorder="1" applyAlignment="1">
      <alignment horizontal="center"/>
    </xf>
    <xf numFmtId="0" fontId="15" fillId="0" borderId="16" xfId="0" applyFont="1" applyFill="1" applyBorder="1" applyAlignment="1">
      <alignment horizontal="center"/>
    </xf>
    <xf numFmtId="0" fontId="15" fillId="0" borderId="15" xfId="0" applyFont="1" applyFill="1" applyBorder="1" applyAlignment="1">
      <alignment horizontal="center"/>
    </xf>
    <xf numFmtId="0" fontId="15" fillId="0" borderId="13" xfId="0" applyFont="1" applyBorder="1" applyAlignment="1">
      <alignment horizontal="center" vertical="center"/>
    </xf>
    <xf numFmtId="0" fontId="15" fillId="0" borderId="15" xfId="0" applyFont="1" applyBorder="1" applyAlignment="1">
      <alignment horizontal="center" vertical="center"/>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14" fillId="0" borderId="0" xfId="0" applyFont="1" applyBorder="1" applyAlignment="1">
      <alignment horizontal="center" vertical="center"/>
    </xf>
    <xf numFmtId="0" fontId="14" fillId="0" borderId="0" xfId="0" applyFont="1" applyBorder="1" applyAlignment="1">
      <alignment horizontal="center" vertical="center" wrapText="1"/>
    </xf>
    <xf numFmtId="0" fontId="9" fillId="0" borderId="17" xfId="0" applyFont="1" applyFill="1" applyBorder="1" applyAlignment="1">
      <alignment horizontal="center"/>
    </xf>
    <xf numFmtId="0" fontId="9" fillId="0" borderId="18" xfId="0" applyFont="1" applyFill="1" applyBorder="1" applyAlignment="1">
      <alignment horizontal="center"/>
    </xf>
    <xf numFmtId="0" fontId="9" fillId="0" borderId="19"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9"/>
  <sheetViews>
    <sheetView tabSelected="1" zoomScalePageLayoutView="85" workbookViewId="0" topLeftCell="A3">
      <selection activeCell="G5" sqref="G5"/>
    </sheetView>
  </sheetViews>
  <sheetFormatPr defaultColWidth="9.00390625" defaultRowHeight="12.75"/>
  <cols>
    <col min="1" max="1" width="5.00390625" style="3" customWidth="1"/>
    <col min="2" max="2" width="47.25390625" style="3" customWidth="1"/>
    <col min="3" max="3" width="9.875" style="3" customWidth="1"/>
    <col min="4" max="4" width="9.375" style="3" customWidth="1"/>
    <col min="5" max="5" width="10.00390625" style="3" customWidth="1"/>
    <col min="6" max="6" width="14.25390625" style="3" customWidth="1"/>
    <col min="7" max="16384" width="9.125" style="3" customWidth="1"/>
  </cols>
  <sheetData>
    <row r="1" spans="1:6" ht="8.25" customHeight="1" hidden="1">
      <c r="A1" s="1"/>
      <c r="B1" s="1"/>
      <c r="C1" s="1"/>
      <c r="D1" s="1"/>
      <c r="E1" s="1"/>
      <c r="F1" s="1"/>
    </row>
    <row r="2" spans="1:6" ht="8.25" customHeight="1" hidden="1">
      <c r="A2" s="1"/>
      <c r="B2" s="1"/>
      <c r="C2" s="1"/>
      <c r="D2" s="1"/>
      <c r="E2" s="1"/>
      <c r="F2" s="1"/>
    </row>
    <row r="3" spans="1:6" ht="15" customHeight="1">
      <c r="A3" s="2"/>
      <c r="B3" s="60" t="s">
        <v>37</v>
      </c>
      <c r="C3" s="60"/>
      <c r="D3" s="60"/>
      <c r="E3" s="60"/>
      <c r="F3" s="60"/>
    </row>
    <row r="4" spans="1:6" ht="34.5" customHeight="1" thickBot="1">
      <c r="A4" s="2"/>
      <c r="B4" s="61" t="s">
        <v>51</v>
      </c>
      <c r="C4" s="61"/>
      <c r="D4" s="61"/>
      <c r="E4" s="61"/>
      <c r="F4" s="61"/>
    </row>
    <row r="5" spans="1:6" ht="77.25" customHeight="1" thickTop="1">
      <c r="A5" s="5" t="s">
        <v>2</v>
      </c>
      <c r="B5" s="6" t="s">
        <v>38</v>
      </c>
      <c r="C5" s="6" t="s">
        <v>39</v>
      </c>
      <c r="D5" s="6" t="s">
        <v>40</v>
      </c>
      <c r="E5" s="7" t="s">
        <v>41</v>
      </c>
      <c r="F5" s="8" t="s">
        <v>42</v>
      </c>
    </row>
    <row r="6" spans="1:6" ht="15.75">
      <c r="A6" s="11">
        <v>1</v>
      </c>
      <c r="B6" s="11">
        <v>2</v>
      </c>
      <c r="C6" s="11">
        <v>3</v>
      </c>
      <c r="D6" s="11">
        <v>4</v>
      </c>
      <c r="E6" s="11">
        <v>5</v>
      </c>
      <c r="F6" s="11">
        <v>6</v>
      </c>
    </row>
    <row r="7" spans="1:6" ht="16.5" customHeight="1">
      <c r="A7" s="62" t="s">
        <v>32</v>
      </c>
      <c r="B7" s="63"/>
      <c r="C7" s="63"/>
      <c r="D7" s="63"/>
      <c r="E7" s="63"/>
      <c r="F7" s="64"/>
    </row>
    <row r="8" spans="1:6" ht="15.75">
      <c r="A8" s="12"/>
      <c r="B8" s="13" t="s">
        <v>26</v>
      </c>
      <c r="C8" s="11"/>
      <c r="D8" s="11"/>
      <c r="E8" s="14"/>
      <c r="F8" s="14"/>
    </row>
    <row r="9" spans="1:6" ht="15.75">
      <c r="A9" s="12"/>
      <c r="B9" s="13" t="s">
        <v>16</v>
      </c>
      <c r="C9" s="11"/>
      <c r="D9" s="11"/>
      <c r="E9" s="14"/>
      <c r="F9" s="14"/>
    </row>
    <row r="10" spans="1:6" ht="27">
      <c r="A10" s="12">
        <v>1</v>
      </c>
      <c r="B10" s="15" t="s">
        <v>17</v>
      </c>
      <c r="C10" s="16" t="s">
        <v>11</v>
      </c>
      <c r="D10" s="16">
        <v>3.6</v>
      </c>
      <c r="E10" s="17"/>
      <c r="F10" s="18"/>
    </row>
    <row r="11" spans="1:6" ht="27">
      <c r="A11" s="12">
        <v>2</v>
      </c>
      <c r="B11" s="15" t="s">
        <v>52</v>
      </c>
      <c r="C11" s="16" t="s">
        <v>3</v>
      </c>
      <c r="D11" s="16">
        <v>6.7</v>
      </c>
      <c r="E11" s="17"/>
      <c r="F11" s="18"/>
    </row>
    <row r="12" spans="1:6" ht="27">
      <c r="A12" s="52">
        <v>3</v>
      </c>
      <c r="B12" s="15" t="s">
        <v>18</v>
      </c>
      <c r="C12" s="16" t="s">
        <v>19</v>
      </c>
      <c r="D12" s="19">
        <v>62</v>
      </c>
      <c r="E12" s="17"/>
      <c r="F12" s="18"/>
    </row>
    <row r="13" spans="1:6" ht="15">
      <c r="A13" s="53"/>
      <c r="B13" s="15" t="s">
        <v>27</v>
      </c>
      <c r="C13" s="16" t="s">
        <v>11</v>
      </c>
      <c r="D13" s="16">
        <v>3.6</v>
      </c>
      <c r="E13" s="17"/>
      <c r="F13" s="18"/>
    </row>
    <row r="14" spans="1:6" ht="15">
      <c r="A14" s="54"/>
      <c r="B14" s="15" t="s">
        <v>28</v>
      </c>
      <c r="C14" s="16" t="s">
        <v>11</v>
      </c>
      <c r="D14" s="16">
        <v>0.04</v>
      </c>
      <c r="E14" s="17"/>
      <c r="F14" s="18"/>
    </row>
    <row r="15" spans="1:6" ht="27">
      <c r="A15" s="20"/>
      <c r="B15" s="21" t="s">
        <v>20</v>
      </c>
      <c r="C15" s="22"/>
      <c r="D15" s="23"/>
      <c r="E15" s="24"/>
      <c r="F15" s="18"/>
    </row>
    <row r="16" spans="1:6" ht="28.5">
      <c r="A16" s="20">
        <v>6</v>
      </c>
      <c r="B16" s="25" t="s">
        <v>53</v>
      </c>
      <c r="C16" s="26" t="s">
        <v>54</v>
      </c>
      <c r="D16" s="27">
        <v>853.86</v>
      </c>
      <c r="E16" s="28"/>
      <c r="F16" s="18"/>
    </row>
    <row r="17" spans="1:6" ht="15.75">
      <c r="A17" s="20">
        <v>7</v>
      </c>
      <c r="B17" s="25" t="s">
        <v>5</v>
      </c>
      <c r="C17" s="26" t="s">
        <v>54</v>
      </c>
      <c r="D17" s="27">
        <v>44.94</v>
      </c>
      <c r="E17" s="28"/>
      <c r="F17" s="18"/>
    </row>
    <row r="18" spans="1:6" ht="27">
      <c r="A18" s="20">
        <v>8</v>
      </c>
      <c r="B18" s="25" t="s">
        <v>6</v>
      </c>
      <c r="C18" s="26" t="s">
        <v>3</v>
      </c>
      <c r="D18" s="27">
        <v>1662.78</v>
      </c>
      <c r="E18" s="28"/>
      <c r="F18" s="18"/>
    </row>
    <row r="19" spans="1:6" ht="28.5">
      <c r="A19" s="20">
        <v>9</v>
      </c>
      <c r="B19" s="25" t="s">
        <v>55</v>
      </c>
      <c r="C19" s="26" t="s">
        <v>54</v>
      </c>
      <c r="D19" s="27">
        <v>513.6</v>
      </c>
      <c r="E19" s="28"/>
      <c r="F19" s="18"/>
    </row>
    <row r="20" spans="1:6" ht="27">
      <c r="A20" s="20">
        <v>10</v>
      </c>
      <c r="B20" s="25" t="s">
        <v>29</v>
      </c>
      <c r="C20" s="26" t="s">
        <v>56</v>
      </c>
      <c r="D20" s="27">
        <v>2568</v>
      </c>
      <c r="E20" s="28"/>
      <c r="F20" s="18"/>
    </row>
    <row r="21" spans="1:6" ht="15.75">
      <c r="A21" s="29">
        <v>11</v>
      </c>
      <c r="B21" s="30" t="s">
        <v>57</v>
      </c>
      <c r="C21" s="26" t="s">
        <v>3</v>
      </c>
      <c r="D21" s="31">
        <v>1.541</v>
      </c>
      <c r="E21" s="28"/>
      <c r="F21" s="18"/>
    </row>
    <row r="22" spans="1:6" ht="54">
      <c r="A22" s="29">
        <v>12</v>
      </c>
      <c r="B22" s="30" t="s">
        <v>12</v>
      </c>
      <c r="C22" s="26" t="s">
        <v>56</v>
      </c>
      <c r="D22" s="27">
        <v>2568</v>
      </c>
      <c r="E22" s="28"/>
      <c r="F22" s="18"/>
    </row>
    <row r="23" spans="1:6" ht="27">
      <c r="A23" s="20"/>
      <c r="B23" s="21" t="s">
        <v>21</v>
      </c>
      <c r="C23" s="26"/>
      <c r="D23" s="27"/>
      <c r="E23" s="28"/>
      <c r="F23" s="18"/>
    </row>
    <row r="24" spans="1:6" ht="51.75" customHeight="1">
      <c r="A24" s="20">
        <v>13</v>
      </c>
      <c r="B24" s="25" t="s">
        <v>7</v>
      </c>
      <c r="C24" s="26" t="s">
        <v>56</v>
      </c>
      <c r="D24" s="27">
        <f>D26</f>
        <v>96</v>
      </c>
      <c r="E24" s="28"/>
      <c r="F24" s="18"/>
    </row>
    <row r="25" spans="1:6" ht="15">
      <c r="A25" s="20">
        <v>14</v>
      </c>
      <c r="B25" s="30" t="s">
        <v>14</v>
      </c>
      <c r="C25" s="26" t="s">
        <v>3</v>
      </c>
      <c r="D25" s="27">
        <v>0.0576</v>
      </c>
      <c r="E25" s="28"/>
      <c r="F25" s="18"/>
    </row>
    <row r="26" spans="1:6" ht="27">
      <c r="A26" s="20">
        <v>15</v>
      </c>
      <c r="B26" s="30" t="s">
        <v>15</v>
      </c>
      <c r="C26" s="26" t="s">
        <v>13</v>
      </c>
      <c r="D26" s="27">
        <v>96</v>
      </c>
      <c r="E26" s="28"/>
      <c r="F26" s="18"/>
    </row>
    <row r="27" spans="1:6" ht="15">
      <c r="A27" s="20"/>
      <c r="B27" s="21" t="s">
        <v>22</v>
      </c>
      <c r="C27" s="26"/>
      <c r="D27" s="27"/>
      <c r="E27" s="28"/>
      <c r="F27" s="18"/>
    </row>
    <row r="28" spans="1:6" ht="27">
      <c r="A28" s="55">
        <v>16</v>
      </c>
      <c r="B28" s="32" t="s">
        <v>8</v>
      </c>
      <c r="C28" s="26" t="s">
        <v>9</v>
      </c>
      <c r="D28" s="27">
        <v>6</v>
      </c>
      <c r="E28" s="28"/>
      <c r="F28" s="18"/>
    </row>
    <row r="29" spans="1:6" ht="15">
      <c r="A29" s="56"/>
      <c r="B29" s="30" t="s">
        <v>10</v>
      </c>
      <c r="C29" s="26" t="s">
        <v>11</v>
      </c>
      <c r="D29" s="27">
        <v>0.6</v>
      </c>
      <c r="E29" s="28"/>
      <c r="F29" s="18"/>
    </row>
    <row r="30" spans="1:6" ht="15.75">
      <c r="A30" s="12"/>
      <c r="B30" s="13" t="s">
        <v>23</v>
      </c>
      <c r="C30" s="11"/>
      <c r="D30" s="11"/>
      <c r="E30" s="14"/>
      <c r="F30" s="18"/>
    </row>
    <row r="31" spans="1:6" ht="27">
      <c r="A31" s="20"/>
      <c r="B31" s="21" t="s">
        <v>24</v>
      </c>
      <c r="C31" s="22"/>
      <c r="D31" s="23"/>
      <c r="E31" s="24"/>
      <c r="F31" s="18"/>
    </row>
    <row r="32" spans="1:6" ht="28.5">
      <c r="A32" s="20">
        <v>17</v>
      </c>
      <c r="B32" s="25" t="s">
        <v>53</v>
      </c>
      <c r="C32" s="26" t="s">
        <v>54</v>
      </c>
      <c r="D32" s="27">
        <v>401.66</v>
      </c>
      <c r="E32" s="28"/>
      <c r="F32" s="18"/>
    </row>
    <row r="33" spans="1:6" ht="15.75">
      <c r="A33" s="20">
        <v>18</v>
      </c>
      <c r="B33" s="25" t="s">
        <v>5</v>
      </c>
      <c r="C33" s="26" t="s">
        <v>54</v>
      </c>
      <c r="D33" s="27">
        <v>21.14</v>
      </c>
      <c r="E33" s="28"/>
      <c r="F33" s="18"/>
    </row>
    <row r="34" spans="1:6" ht="27">
      <c r="A34" s="20">
        <v>19</v>
      </c>
      <c r="B34" s="25" t="s">
        <v>6</v>
      </c>
      <c r="C34" s="26" t="s">
        <v>3</v>
      </c>
      <c r="D34" s="27">
        <v>782.18</v>
      </c>
      <c r="E34" s="28"/>
      <c r="F34" s="18"/>
    </row>
    <row r="35" spans="1:6" ht="28.5">
      <c r="A35" s="20">
        <v>20</v>
      </c>
      <c r="B35" s="25" t="s">
        <v>55</v>
      </c>
      <c r="C35" s="26" t="s">
        <v>54</v>
      </c>
      <c r="D35" s="27">
        <v>241.6</v>
      </c>
      <c r="E35" s="28"/>
      <c r="F35" s="18"/>
    </row>
    <row r="36" spans="1:6" ht="27">
      <c r="A36" s="20">
        <v>21</v>
      </c>
      <c r="B36" s="25" t="s">
        <v>29</v>
      </c>
      <c r="C36" s="26" t="s">
        <v>56</v>
      </c>
      <c r="D36" s="27">
        <v>1208</v>
      </c>
      <c r="E36" s="28"/>
      <c r="F36" s="18"/>
    </row>
    <row r="37" spans="1:6" ht="15.75">
      <c r="A37" s="29">
        <v>22</v>
      </c>
      <c r="B37" s="30" t="s">
        <v>57</v>
      </c>
      <c r="C37" s="26" t="s">
        <v>3</v>
      </c>
      <c r="D37" s="27">
        <v>0.7248</v>
      </c>
      <c r="E37" s="28"/>
      <c r="F37" s="18"/>
    </row>
    <row r="38" spans="1:6" ht="54">
      <c r="A38" s="29">
        <v>23</v>
      </c>
      <c r="B38" s="30" t="s">
        <v>12</v>
      </c>
      <c r="C38" s="26" t="s">
        <v>56</v>
      </c>
      <c r="D38" s="27">
        <v>1208</v>
      </c>
      <c r="E38" s="28"/>
      <c r="F38" s="18"/>
    </row>
    <row r="39" spans="1:6" ht="15">
      <c r="A39" s="20"/>
      <c r="B39" s="21" t="s">
        <v>25</v>
      </c>
      <c r="C39" s="26"/>
      <c r="D39" s="27"/>
      <c r="E39" s="28"/>
      <c r="F39" s="18"/>
    </row>
    <row r="40" spans="1:6" ht="27">
      <c r="A40" s="55">
        <v>24</v>
      </c>
      <c r="B40" s="32" t="s">
        <v>8</v>
      </c>
      <c r="C40" s="26" t="s">
        <v>9</v>
      </c>
      <c r="D40" s="27">
        <v>7</v>
      </c>
      <c r="E40" s="28"/>
      <c r="F40" s="18"/>
    </row>
    <row r="41" spans="1:6" ht="15">
      <c r="A41" s="56"/>
      <c r="B41" s="30" t="s">
        <v>10</v>
      </c>
      <c r="C41" s="26" t="s">
        <v>11</v>
      </c>
      <c r="D41" s="27">
        <v>0.7</v>
      </c>
      <c r="E41" s="28"/>
      <c r="F41" s="18"/>
    </row>
    <row r="42" spans="1:6" s="4" customFormat="1" ht="15.75">
      <c r="A42" s="33"/>
      <c r="B42" s="34" t="s">
        <v>34</v>
      </c>
      <c r="C42" s="35" t="s">
        <v>1</v>
      </c>
      <c r="D42" s="36"/>
      <c r="E42" s="37"/>
      <c r="F42" s="38"/>
    </row>
    <row r="43" spans="1:6" s="4" customFormat="1" ht="16.5" customHeight="1">
      <c r="A43" s="57" t="s">
        <v>33</v>
      </c>
      <c r="B43" s="58"/>
      <c r="C43" s="58"/>
      <c r="D43" s="58"/>
      <c r="E43" s="58"/>
      <c r="F43" s="59"/>
    </row>
    <row r="44" spans="1:6" s="4" customFormat="1" ht="15.75">
      <c r="A44" s="12"/>
      <c r="B44" s="13" t="s">
        <v>30</v>
      </c>
      <c r="C44" s="11"/>
      <c r="D44" s="11"/>
      <c r="E44" s="14"/>
      <c r="F44" s="14"/>
    </row>
    <row r="45" spans="1:6" s="4" customFormat="1" ht="15.75">
      <c r="A45" s="12"/>
      <c r="B45" s="13" t="s">
        <v>16</v>
      </c>
      <c r="C45" s="11"/>
      <c r="D45" s="11"/>
      <c r="E45" s="14"/>
      <c r="F45" s="14"/>
    </row>
    <row r="46" spans="1:6" s="4" customFormat="1" ht="27">
      <c r="A46" s="12">
        <v>1</v>
      </c>
      <c r="B46" s="15" t="s">
        <v>17</v>
      </c>
      <c r="C46" s="16" t="s">
        <v>11</v>
      </c>
      <c r="D46" s="39">
        <v>1</v>
      </c>
      <c r="E46" s="17"/>
      <c r="F46" s="18"/>
    </row>
    <row r="47" spans="1:6" s="4" customFormat="1" ht="27">
      <c r="A47" s="12">
        <v>2</v>
      </c>
      <c r="B47" s="15" t="s">
        <v>31</v>
      </c>
      <c r="C47" s="16" t="s">
        <v>3</v>
      </c>
      <c r="D47" s="39">
        <v>1.9</v>
      </c>
      <c r="E47" s="17"/>
      <c r="F47" s="18"/>
    </row>
    <row r="48" spans="1:6" s="4" customFormat="1" ht="27">
      <c r="A48" s="52">
        <v>3</v>
      </c>
      <c r="B48" s="15" t="s">
        <v>18</v>
      </c>
      <c r="C48" s="16" t="s">
        <v>19</v>
      </c>
      <c r="D48" s="19">
        <v>16</v>
      </c>
      <c r="E48" s="17"/>
      <c r="F48" s="18"/>
    </row>
    <row r="49" spans="1:6" s="4" customFormat="1" ht="15.75">
      <c r="A49" s="53"/>
      <c r="B49" s="15" t="s">
        <v>27</v>
      </c>
      <c r="C49" s="16" t="s">
        <v>11</v>
      </c>
      <c r="D49" s="19">
        <v>1</v>
      </c>
      <c r="E49" s="17"/>
      <c r="F49" s="18"/>
    </row>
    <row r="50" spans="1:6" s="4" customFormat="1" ht="15.75">
      <c r="A50" s="54"/>
      <c r="B50" s="15" t="s">
        <v>28</v>
      </c>
      <c r="C50" s="16" t="s">
        <v>11</v>
      </c>
      <c r="D50" s="16">
        <v>0.01</v>
      </c>
      <c r="E50" s="17"/>
      <c r="F50" s="18"/>
    </row>
    <row r="51" spans="1:6" s="4" customFormat="1" ht="27">
      <c r="A51" s="20"/>
      <c r="B51" s="21" t="s">
        <v>20</v>
      </c>
      <c r="C51" s="22"/>
      <c r="D51" s="23"/>
      <c r="E51" s="24"/>
      <c r="F51" s="18"/>
    </row>
    <row r="52" spans="1:6" s="4" customFormat="1" ht="28.5">
      <c r="A52" s="20">
        <v>4</v>
      </c>
      <c r="B52" s="25" t="s">
        <v>58</v>
      </c>
      <c r="C52" s="26" t="s">
        <v>54</v>
      </c>
      <c r="D52" s="27">
        <v>1020.3</v>
      </c>
      <c r="E52" s="28"/>
      <c r="F52" s="18"/>
    </row>
    <row r="53" spans="1:6" s="4" customFormat="1" ht="15.75">
      <c r="A53" s="20">
        <v>5</v>
      </c>
      <c r="B53" s="25" t="s">
        <v>5</v>
      </c>
      <c r="C53" s="26" t="s">
        <v>54</v>
      </c>
      <c r="D53" s="27">
        <v>53.7</v>
      </c>
      <c r="E53" s="28"/>
      <c r="F53" s="18"/>
    </row>
    <row r="54" spans="1:6" s="4" customFormat="1" ht="27">
      <c r="A54" s="20">
        <v>6</v>
      </c>
      <c r="B54" s="25" t="s">
        <v>6</v>
      </c>
      <c r="C54" s="26" t="s">
        <v>3</v>
      </c>
      <c r="D54" s="27">
        <v>1986.9</v>
      </c>
      <c r="E54" s="28"/>
      <c r="F54" s="18"/>
    </row>
    <row r="55" spans="1:6" s="4" customFormat="1" ht="28.5">
      <c r="A55" s="20">
        <v>7</v>
      </c>
      <c r="B55" s="25" t="s">
        <v>59</v>
      </c>
      <c r="C55" s="26" t="s">
        <v>54</v>
      </c>
      <c r="D55" s="27">
        <v>537</v>
      </c>
      <c r="E55" s="28"/>
      <c r="F55" s="18"/>
    </row>
    <row r="56" spans="1:6" s="4" customFormat="1" ht="27">
      <c r="A56" s="20">
        <v>8</v>
      </c>
      <c r="B56" s="25" t="s">
        <v>29</v>
      </c>
      <c r="C56" s="26" t="s">
        <v>56</v>
      </c>
      <c r="D56" s="27">
        <v>3580</v>
      </c>
      <c r="E56" s="28"/>
      <c r="F56" s="18"/>
    </row>
    <row r="57" spans="1:6" s="4" customFormat="1" ht="15.75">
      <c r="A57" s="29">
        <v>9</v>
      </c>
      <c r="B57" s="30" t="s">
        <v>57</v>
      </c>
      <c r="C57" s="26" t="s">
        <v>3</v>
      </c>
      <c r="D57" s="31">
        <v>2.1479999999999997</v>
      </c>
      <c r="E57" s="28"/>
      <c r="F57" s="18"/>
    </row>
    <row r="58" spans="1:6" s="4" customFormat="1" ht="54">
      <c r="A58" s="29">
        <v>10</v>
      </c>
      <c r="B58" s="30" t="s">
        <v>12</v>
      </c>
      <c r="C58" s="26" t="s">
        <v>56</v>
      </c>
      <c r="D58" s="27">
        <v>3580</v>
      </c>
      <c r="E58" s="28"/>
      <c r="F58" s="18"/>
    </row>
    <row r="59" spans="1:6" s="4" customFormat="1" ht="27">
      <c r="A59" s="20"/>
      <c r="B59" s="21" t="s">
        <v>21</v>
      </c>
      <c r="C59" s="26"/>
      <c r="D59" s="27"/>
      <c r="E59" s="28"/>
      <c r="F59" s="18"/>
    </row>
    <row r="60" spans="1:6" s="4" customFormat="1" ht="27">
      <c r="A60" s="20">
        <v>11</v>
      </c>
      <c r="B60" s="25" t="s">
        <v>7</v>
      </c>
      <c r="C60" s="26" t="s">
        <v>56</v>
      </c>
      <c r="D60" s="27">
        <v>30</v>
      </c>
      <c r="E60" s="28"/>
      <c r="F60" s="18"/>
    </row>
    <row r="61" spans="1:6" s="4" customFormat="1" ht="15.75">
      <c r="A61" s="20">
        <v>12</v>
      </c>
      <c r="B61" s="30" t="s">
        <v>14</v>
      </c>
      <c r="C61" s="26" t="s">
        <v>3</v>
      </c>
      <c r="D61" s="27">
        <v>0.018</v>
      </c>
      <c r="E61" s="28"/>
      <c r="F61" s="18"/>
    </row>
    <row r="62" spans="1:6" s="4" customFormat="1" ht="27">
      <c r="A62" s="20">
        <v>13</v>
      </c>
      <c r="B62" s="30" t="s">
        <v>15</v>
      </c>
      <c r="C62" s="26" t="s">
        <v>13</v>
      </c>
      <c r="D62" s="27">
        <v>30</v>
      </c>
      <c r="E62" s="28"/>
      <c r="F62" s="18"/>
    </row>
    <row r="63" spans="1:6" s="4" customFormat="1" ht="15.75">
      <c r="A63" s="20"/>
      <c r="B63" s="21" t="s">
        <v>22</v>
      </c>
      <c r="C63" s="26"/>
      <c r="D63" s="27"/>
      <c r="E63" s="28"/>
      <c r="F63" s="18"/>
    </row>
    <row r="64" spans="1:6" s="4" customFormat="1" ht="27">
      <c r="A64" s="55">
        <v>14</v>
      </c>
      <c r="B64" s="32" t="s">
        <v>8</v>
      </c>
      <c r="C64" s="26" t="s">
        <v>9</v>
      </c>
      <c r="D64" s="27">
        <v>5</v>
      </c>
      <c r="E64" s="28"/>
      <c r="F64" s="18"/>
    </row>
    <row r="65" spans="1:6" s="4" customFormat="1" ht="15.75">
      <c r="A65" s="56"/>
      <c r="B65" s="30" t="s">
        <v>10</v>
      </c>
      <c r="C65" s="26" t="s">
        <v>11</v>
      </c>
      <c r="D65" s="27">
        <v>0.5</v>
      </c>
      <c r="E65" s="28"/>
      <c r="F65" s="18"/>
    </row>
    <row r="66" spans="1:6" s="4" customFormat="1" ht="15.75">
      <c r="A66" s="33"/>
      <c r="B66" s="34" t="s">
        <v>35</v>
      </c>
      <c r="C66" s="35" t="s">
        <v>1</v>
      </c>
      <c r="D66" s="40"/>
      <c r="E66" s="37"/>
      <c r="F66" s="38"/>
    </row>
    <row r="67" spans="1:6" s="4" customFormat="1" ht="15.75">
      <c r="A67" s="33"/>
      <c r="B67" s="34" t="s">
        <v>36</v>
      </c>
      <c r="C67" s="35" t="s">
        <v>1</v>
      </c>
      <c r="D67" s="40"/>
      <c r="E67" s="37"/>
      <c r="F67" s="38"/>
    </row>
    <row r="68" spans="1:6" ht="15">
      <c r="A68" s="41"/>
      <c r="B68" s="42" t="s">
        <v>47</v>
      </c>
      <c r="C68" s="26" t="s">
        <v>1</v>
      </c>
      <c r="D68" s="43" t="s">
        <v>50</v>
      </c>
      <c r="E68" s="28"/>
      <c r="F68" s="24"/>
    </row>
    <row r="69" spans="1:6" ht="15">
      <c r="A69" s="20"/>
      <c r="B69" s="42" t="s">
        <v>0</v>
      </c>
      <c r="C69" s="26" t="s">
        <v>1</v>
      </c>
      <c r="D69" s="43"/>
      <c r="E69" s="28"/>
      <c r="F69" s="38"/>
    </row>
    <row r="70" spans="1:6" ht="15">
      <c r="A70" s="20"/>
      <c r="B70" s="42" t="s">
        <v>48</v>
      </c>
      <c r="C70" s="26" t="s">
        <v>1</v>
      </c>
      <c r="D70" s="43" t="s">
        <v>50</v>
      </c>
      <c r="E70" s="28"/>
      <c r="F70" s="24"/>
    </row>
    <row r="71" spans="1:6" ht="15">
      <c r="A71" s="20"/>
      <c r="B71" s="42" t="s">
        <v>0</v>
      </c>
      <c r="C71" s="26" t="s">
        <v>1</v>
      </c>
      <c r="D71" s="43"/>
      <c r="E71" s="28"/>
      <c r="F71" s="38"/>
    </row>
    <row r="72" spans="1:6" ht="15">
      <c r="A72" s="20"/>
      <c r="B72" s="42" t="s">
        <v>60</v>
      </c>
      <c r="C72" s="26" t="s">
        <v>1</v>
      </c>
      <c r="D72" s="44">
        <v>0.03</v>
      </c>
      <c r="E72" s="28"/>
      <c r="F72" s="24"/>
    </row>
    <row r="73" spans="1:6" ht="15">
      <c r="A73" s="20"/>
      <c r="B73" s="42" t="s">
        <v>0</v>
      </c>
      <c r="C73" s="26" t="s">
        <v>1</v>
      </c>
      <c r="D73" s="43"/>
      <c r="E73" s="28"/>
      <c r="F73" s="38"/>
    </row>
    <row r="74" spans="1:6" ht="15">
      <c r="A74" s="20"/>
      <c r="B74" s="42" t="s">
        <v>4</v>
      </c>
      <c r="C74" s="22" t="s">
        <v>1</v>
      </c>
      <c r="D74" s="45">
        <v>0.18</v>
      </c>
      <c r="E74" s="24"/>
      <c r="F74" s="24"/>
    </row>
    <row r="75" spans="1:6" ht="15.75">
      <c r="A75" s="46"/>
      <c r="B75" s="47" t="s">
        <v>49</v>
      </c>
      <c r="C75" s="48" t="s">
        <v>1</v>
      </c>
      <c r="D75" s="49"/>
      <c r="E75" s="50"/>
      <c r="F75" s="38"/>
    </row>
    <row r="76" spans="1:6" ht="45" customHeight="1">
      <c r="A76" s="9">
        <v>1</v>
      </c>
      <c r="B76" s="51" t="s">
        <v>43</v>
      </c>
      <c r="C76" s="51"/>
      <c r="D76" s="51"/>
      <c r="E76" s="51"/>
      <c r="F76" s="51"/>
    </row>
    <row r="77" spans="1:6" ht="96" customHeight="1">
      <c r="A77" s="10">
        <v>2</v>
      </c>
      <c r="B77" s="51" t="s">
        <v>44</v>
      </c>
      <c r="C77" s="51"/>
      <c r="D77" s="51"/>
      <c r="E77" s="51"/>
      <c r="F77" s="51"/>
    </row>
    <row r="78" spans="1:6" ht="91.5" customHeight="1">
      <c r="A78" s="10">
        <v>3</v>
      </c>
      <c r="B78" s="51" t="s">
        <v>45</v>
      </c>
      <c r="C78" s="51"/>
      <c r="D78" s="51"/>
      <c r="E78" s="51"/>
      <c r="F78" s="51"/>
    </row>
    <row r="79" spans="1:6" ht="54" customHeight="1">
      <c r="A79" s="10">
        <v>4</v>
      </c>
      <c r="B79" s="51" t="s">
        <v>46</v>
      </c>
      <c r="C79" s="51"/>
      <c r="D79" s="51"/>
      <c r="E79" s="51"/>
      <c r="F79" s="51"/>
    </row>
  </sheetData>
  <sheetProtection password="9A68" sheet="1"/>
  <mergeCells count="13">
    <mergeCell ref="A43:F43"/>
    <mergeCell ref="A40:A41"/>
    <mergeCell ref="A28:A29"/>
    <mergeCell ref="A12:A14"/>
    <mergeCell ref="B3:F3"/>
    <mergeCell ref="B4:F4"/>
    <mergeCell ref="A7:F7"/>
    <mergeCell ref="B76:F76"/>
    <mergeCell ref="B77:F77"/>
    <mergeCell ref="B78:F78"/>
    <mergeCell ref="B79:F79"/>
    <mergeCell ref="A48:A50"/>
    <mergeCell ref="A64:A65"/>
  </mergeCells>
  <printOptions/>
  <pageMargins left="0.35433070866141736" right="0.3937007874015748" top="0.38" bottom="0.45" header="0.22" footer="0.5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dc:creator>
  <cp:keywords/>
  <dc:description/>
  <cp:lastModifiedBy>Giorgi Buleishvili</cp:lastModifiedBy>
  <cp:lastPrinted>2016-02-05T08:17:44Z</cp:lastPrinted>
  <dcterms:created xsi:type="dcterms:W3CDTF">2006-03-03T07:45:10Z</dcterms:created>
  <dcterms:modified xsi:type="dcterms:W3CDTF">2016-02-05T09:29:47Z</dcterms:modified>
  <cp:category/>
  <cp:version/>
  <cp:contentType/>
  <cp:contentStatus/>
</cp:coreProperties>
</file>