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82" activeTab="0"/>
  </bookViews>
  <sheets>
    <sheet name="ავტომანქანები" sheetId="1" r:id="rId1"/>
  </sheets>
  <definedNames/>
  <calcPr fullCalcOnLoad="1"/>
</workbook>
</file>

<file path=xl/sharedStrings.xml><?xml version="1.0" encoding="utf-8"?>
<sst xmlns="http://schemas.openxmlformats.org/spreadsheetml/2006/main" count="585" uniqueCount="304">
  <si>
    <t>#</t>
  </si>
  <si>
    <t>ganzomileba</t>
  </si>
  <si>
    <t>cali</t>
  </si>
  <si>
    <t>litri</t>
  </si>
  <si>
    <t>გენერატორი</t>
  </si>
  <si>
    <t>თერმოსტატი</t>
  </si>
  <si>
    <t>სანთელი</t>
  </si>
  <si>
    <t>ჰაერმზომი</t>
  </si>
  <si>
    <t>ამძრავი</t>
  </si>
  <si>
    <t>კარდანი</t>
  </si>
  <si>
    <t>ამორტიზატორი   წინა</t>
  </si>
  <si>
    <t>ამორტიზატორი უკანა</t>
  </si>
  <si>
    <t>ამორტიზატორის ზედა ბალიში   წინა</t>
  </si>
  <si>
    <t>ამორტიზატორის ზედა ბალიში უკანა</t>
  </si>
  <si>
    <t>ზეთის ფილტრი</t>
  </si>
  <si>
    <t>საწვავის ფილტრი</t>
  </si>
  <si>
    <t>საწვავის ტუმბო</t>
  </si>
  <si>
    <t>გადაბმულობის დისკო</t>
  </si>
  <si>
    <t>გადაბმულობის ქურო</t>
  </si>
  <si>
    <t>ციმციმა მაშუქი</t>
  </si>
  <si>
    <t>დამჭიმის ამორტიზატორი</t>
  </si>
  <si>
    <t>დამჭიმის როლიკი</t>
  </si>
  <si>
    <t>გენერატორის დიოდები</t>
  </si>
  <si>
    <t>გენერატორის რელე</t>
  </si>
  <si>
    <t>გენერატორის ღვედი</t>
  </si>
  <si>
    <t>გენერატორის საკისარი</t>
  </si>
  <si>
    <t>გენერატორის შკივი</t>
  </si>
  <si>
    <t>დროსელის საკეტის სენსორი</t>
  </si>
  <si>
    <t>ელასტიური ქურო</t>
  </si>
  <si>
    <t>მაშუქის ნათურა წინა</t>
  </si>
  <si>
    <t>გაბარიტის ნათურა</t>
  </si>
  <si>
    <t>გადაცემათა კოლოფის ჩობალი</t>
  </si>
  <si>
    <t>გადაცემათა კოლოფის საყრდენი ბალიში</t>
  </si>
  <si>
    <t>გენერატორის ღვედის როლიკი</t>
  </si>
  <si>
    <t>ჰაერის ფილტრი</t>
  </si>
  <si>
    <t>ჰიდროტუმბო</t>
  </si>
  <si>
    <t>ჰიდროტუმბოს ღვედი</t>
  </si>
  <si>
    <t>ჰიდროტუმბოს შკივი</t>
  </si>
  <si>
    <t>კაპოტის საკეტის ენა</t>
  </si>
  <si>
    <t>კარტერის საფენი</t>
  </si>
  <si>
    <t>კატალიზატორის სენსორი</t>
  </si>
  <si>
    <t>კონდენციონერის ღვედი</t>
  </si>
  <si>
    <t>კონდიციონერის ფილტრი</t>
  </si>
  <si>
    <t>კონდიციონერის კომპრესორი</t>
  </si>
  <si>
    <t>კონდიციონერის რადიატორი</t>
  </si>
  <si>
    <t>კონდიციონერის რელე</t>
  </si>
  <si>
    <t>კონდიციონერის ღვედის გორგოლაჭი</t>
  </si>
  <si>
    <t>მასრის სახურავის საფენების კომპლექტი</t>
  </si>
  <si>
    <t>მაშუქის ნათურა უკანა</t>
  </si>
  <si>
    <t>მაყუჩი უკანა</t>
  </si>
  <si>
    <t>მინის საწმენდი</t>
  </si>
  <si>
    <t>მინასაწმენდის მკლავი</t>
  </si>
  <si>
    <t>სტაბილიზატორის კრონშტეინი</t>
  </si>
  <si>
    <t>მუხლა ლილვის ამთვლელი სენსორი</t>
  </si>
  <si>
    <t>ნისლსაწინააღმდეგო მაშუქი</t>
  </si>
  <si>
    <t>ძრავის საყრდენი</t>
  </si>
  <si>
    <t>რადიატორის სამაგრი</t>
  </si>
  <si>
    <t>რედუქტორი   უკანა</t>
  </si>
  <si>
    <t>საქარე მინა</t>
  </si>
  <si>
    <t>სარკე გარეთა</t>
  </si>
  <si>
    <t>სარკეების მარეგულირებელი ღილაკი</t>
  </si>
  <si>
    <t>საჭის ჯვარედინა</t>
  </si>
  <si>
    <t>საჭის მექანიზმი</t>
  </si>
  <si>
    <t>საჭის ღერძი</t>
  </si>
  <si>
    <t>საყრდენი დისკი წინა</t>
  </si>
  <si>
    <t>სცეპლენიის ავზი</t>
  </si>
  <si>
    <t>სტერჟინი წინა</t>
  </si>
  <si>
    <t>მორგვის საკისარი წინა</t>
  </si>
  <si>
    <t>წყლის ტუმბო</t>
  </si>
  <si>
    <t>ყუმბარა გარეთა</t>
  </si>
  <si>
    <t>ყუმბარა შიგნითა</t>
  </si>
  <si>
    <t>ყუმბარის მტვერდამცავი</t>
  </si>
  <si>
    <t>ძრავის ჩობალი უკანა</t>
  </si>
  <si>
    <t>ძრავის ჩობალი წინა</t>
  </si>
  <si>
    <t>ძრავის საფარი ფარი</t>
  </si>
  <si>
    <t>ძრავის სარქვლის ჩობალი</t>
  </si>
  <si>
    <t>saTadarigo nawilebis CamonaTvali</t>
  </si>
  <si>
    <t>ყუმბარა</t>
  </si>
  <si>
    <t>კომპლ.</t>
  </si>
  <si>
    <t>რაზვალის გასწორება</t>
  </si>
  <si>
    <t>ხუნდები   უკანა</t>
  </si>
  <si>
    <t>ხუნდები    წინა</t>
  </si>
  <si>
    <t>kg</t>
  </si>
  <si>
    <t>წყლის რადიატორი</t>
  </si>
  <si>
    <t>საბურავის დაშლა-აწყობა ბალანსირება</t>
  </si>
  <si>
    <t>საბურავის  ბალანსირება</t>
  </si>
  <si>
    <t>TOYOTA HIACE 2.7, WIN - JTGJXO2P975008060, გამოშვების წელი 2007, ბენზინზე</t>
  </si>
  <si>
    <t>erTeuli ნაწილის   fasi (lari)</t>
  </si>
  <si>
    <t>ნაწილის ფასი (ივსება პრეტენდენტის მიერ)</t>
  </si>
  <si>
    <t>მომსახურების 
ფასი (ივსება პრეტენდენტის მიერ)</t>
  </si>
  <si>
    <t>ცხრილი N1</t>
  </si>
  <si>
    <t>ცხრილი N2</t>
  </si>
  <si>
    <t>HYUNDAI SONATA 2.4, win - KMHEC41CBBA121191, გამოშვების წელი 2010, ბენზინზე</t>
  </si>
  <si>
    <t>ევაკუატორის გამოძახება</t>
  </si>
  <si>
    <t>1კმ</t>
  </si>
  <si>
    <t>ევაკუატორის მომსახურება</t>
  </si>
  <si>
    <t>კომ</t>
  </si>
  <si>
    <t>ც</t>
  </si>
  <si>
    <t>სამუხრუჭე დისკი წინა</t>
  </si>
  <si>
    <t>სამუხრუჭე დისკი უკანა</t>
  </si>
  <si>
    <t>ძრავის ზეთის ფილტრი</t>
  </si>
  <si>
    <t>ძრავის ზეთი სინთეტიკური</t>
  </si>
  <si>
    <t>ლ</t>
  </si>
  <si>
    <t>ძრავის ზეთი ნახევრადსინთეტიკური</t>
  </si>
  <si>
    <t>ძრავის ზეთი მინერალური</t>
  </si>
  <si>
    <t>ამორტიზატორი წინა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</si>
  <si>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</si>
  <si>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</si>
  <si>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</si>
  <si>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უკანა ძელის მილისა</t>
  </si>
  <si>
    <t>საჭის წევის მტვერდამცავი</t>
  </si>
  <si>
    <t>ყუმბარა შიდა</t>
  </si>
  <si>
    <t>შიდა ყუმბარის მტვერდამცავი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</si>
  <si>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</si>
  <si>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</si>
  <si>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ანთების სანთელი</t>
  </si>
  <si>
    <t>ანთების კოჭა</t>
  </si>
  <si>
    <t>გადაცემათა კოლოფის ზეთი</t>
  </si>
  <si>
    <t>1ლ</t>
  </si>
  <si>
    <t>საჭის ჰიდროგამაძლიერებლის ზეთი</t>
  </si>
  <si>
    <t>სალონის ფილტრი</t>
  </si>
  <si>
    <t>ანტიფრიზი (კონცენტრატი)</t>
  </si>
  <si>
    <t>სამუხრუჭე სითხე</t>
  </si>
  <si>
    <t>მინის მწმენდის ყინვაგამძლე სითხე (კონცენტრატი)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</si>
  <si>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</si>
  <si>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</si>
  <si>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</si>
  <si>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</si>
  <si>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</si>
  <si>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</si>
  <si>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</si>
  <si>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დ/ა</t>
  </si>
  <si>
    <t>გენერატორი დ/ა</t>
  </si>
  <si>
    <t>მინის მწმენდი უკანა</t>
  </si>
  <si>
    <t>წინა საქარე მინა</t>
  </si>
  <si>
    <t>წინა ბამპერი</t>
  </si>
  <si>
    <t>უკანა ბამპერი</t>
  </si>
  <si>
    <t>სალონის საფენი ხალიჩა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</si>
  <si>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</si>
  <si>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</si>
  <si>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</si>
  <si>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</si>
  <si>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1 ნაჭ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</si>
  <si>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</si>
  <si>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</si>
  <si>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1 ხიდზე</t>
  </si>
  <si>
    <t>საბურავის დაშლა/აწყობა ბალანსირება</t>
  </si>
  <si>
    <t>1ც</t>
  </si>
  <si>
    <t>სალონის ქიმწმენდა</t>
  </si>
  <si>
    <t>სამუხრუჭე ხუნდი წინა კალოდკა</t>
  </si>
  <si>
    <t>სამუხრუჭე ხუნდი უკანა კალოდკა</t>
  </si>
  <si>
    <t>ხელის მუხრუჭის გვარლი რუჩნიკის ტროსი</t>
  </si>
  <si>
    <t>ამორტიზატორის ბუფერი ატბოინიკი</t>
  </si>
  <si>
    <t>ბურთულა სახსარი ქვედა შარავოი</t>
  </si>
  <si>
    <t>დაკიდების ბერკეტი წინა ქვედა გიტარა</t>
  </si>
  <si>
    <t>წინა სტაბილიზატორის მილისა სუხოის რეზინა</t>
  </si>
  <si>
    <t>უკანა სტაბილიზატორის მილისა სუხოის რეზინა</t>
  </si>
  <si>
    <t>წინა სტაბილიზატორის კრონშტეინი სტერჯინი</t>
  </si>
  <si>
    <t>ქვედა დაკიდების ბერკეტის მილისა წინარაზვალნი ტულკა</t>
  </si>
  <si>
    <t>ქვედა დაკიდების ბერკეტის მილისა უკანარაზვალნი ტულკა</t>
  </si>
  <si>
    <t>რეაქტიული ბერკეტი უკანა შტანტა</t>
  </si>
  <si>
    <t>რეაქტიული ბერკეტის მილისა შტანგის ტულკა</t>
  </si>
  <si>
    <t>საჭის წევა უდარნი</t>
  </si>
  <si>
    <t>საჭის წევის დაბოლოება ნაკანეჩნიკი</t>
  </si>
  <si>
    <t>მორგვის საკისარი წინასტუპიცის პაჩებნიკი</t>
  </si>
  <si>
    <t>მორგვის საკისარი უკანასტუპიცის პაჩებნიკი</t>
  </si>
  <si>
    <t>ყუმბარა კომპლექტში ყუმბარა გარეთა+შიდა+ღერძი</t>
  </si>
  <si>
    <t>გარეთა ყუმბარის მტვერდამცავი ყუმბარის პილნიკი</t>
  </si>
  <si>
    <t>ძრავის საყრდენი ბალიში პადმატორნი</t>
  </si>
  <si>
    <t>გადაცემათა კოლოფის საყრდენი ბალიშიპადკარობაჩნი</t>
  </si>
  <si>
    <t>ძრავის მასრის საფენი გალოვკის პრეკლადკა</t>
  </si>
  <si>
    <t>ძრავის მასრის სახურავის საფენი კრიშკის პრაკლადკა</t>
  </si>
  <si>
    <t>ძრავის ჩობალი წინაძრავის სალნიკი წინა</t>
  </si>
  <si>
    <t>ძრავის ჩობალი უკანაძრავის სალნიკი უკანა</t>
  </si>
  <si>
    <t>ძრავის სარქვლის ჩობალი კლაპნის სალნიკი</t>
  </si>
  <si>
    <t>ძრავის სარქველი შემშვები კლაპანი</t>
  </si>
  <si>
    <t>ძრავის სარქველი გამშვები კლაპანი</t>
  </si>
  <si>
    <t>ამძრავი სტარტერი</t>
  </si>
  <si>
    <t>გენერატორი დინამო</t>
  </si>
  <si>
    <t>ხმოვანი საყვირი ხმოვანი სიგნალი</t>
  </si>
  <si>
    <t>მინის მწმენდი წინა დვორნიკი</t>
  </si>
  <si>
    <t xml:space="preserve">ანტიფრიზი
</t>
  </si>
  <si>
    <t xml:space="preserve">litri
</t>
  </si>
  <si>
    <t xml:space="preserve">ელექტრო  დიაგნოსტიკა
</t>
  </si>
  <si>
    <t xml:space="preserve">cali
</t>
  </si>
  <si>
    <t xml:space="preserve">გაბარიტის  ნათურა
</t>
  </si>
  <si>
    <t xml:space="preserve">ცალი
</t>
  </si>
  <si>
    <t xml:space="preserve">ჰაერის  ფილტრი
</t>
  </si>
  <si>
    <t xml:space="preserve">ლიტრ
</t>
  </si>
  <si>
    <t xml:space="preserve">მარცხენა  გვერდითი  სარკე
</t>
  </si>
  <si>
    <t xml:space="preserve">მარჯვენა გვერდითი  სარკე
</t>
  </si>
  <si>
    <t xml:space="preserve">კომპ
</t>
  </si>
  <si>
    <t xml:space="preserve">მქნევარა
</t>
  </si>
  <si>
    <t xml:space="preserve">ნათურა  მოხვევის  მაჩვენებლის
</t>
  </si>
  <si>
    <t xml:space="preserve">სალონის  ფილტრი
</t>
  </si>
  <si>
    <t xml:space="preserve">სამუხრუჭე  სითხე
</t>
  </si>
  <si>
    <t xml:space="preserve">საქარე  მინის  საწმენდი ჩოთქები
</t>
  </si>
  <si>
    <t xml:space="preserve">kompl
</t>
  </si>
  <si>
    <t xml:space="preserve">საწვავის  ფილტრი
</t>
  </si>
  <si>
    <t xml:space="preserve">წინა  ფარის ნათურა
</t>
  </si>
  <si>
    <t xml:space="preserve">წინა  სამუხრუჭე  ხუნდები
</t>
  </si>
  <si>
    <t xml:space="preserve">ხიდის  ზეთი
</t>
  </si>
  <si>
    <t xml:space="preserve">ზეთის  ფილტრი
</t>
  </si>
  <si>
    <t xml:space="preserve">აბლიცოვკა
</t>
  </si>
  <si>
    <t xml:space="preserve">ბამპერის  ბალკა
</t>
  </si>
  <si>
    <t xml:space="preserve">გაზის პედალი
</t>
  </si>
  <si>
    <t xml:space="preserve">გენერატორის  ღვედი
</t>
  </si>
  <si>
    <t xml:space="preserve">გვერდითა  კარის საკეტი  მექანიზმი
</t>
  </si>
  <si>
    <t xml:space="preserve">გიტარის ვტულკა
</t>
  </si>
  <si>
    <t xml:space="preserve">დიფუზორი
</t>
  </si>
  <si>
    <t xml:space="preserve">თერმოსტატი
</t>
  </si>
  <si>
    <t xml:space="preserve">კაპოტი
</t>
  </si>
  <si>
    <t xml:space="preserve">კაპოტის  მარცხენა პეტლი
</t>
  </si>
  <si>
    <t xml:space="preserve">კაპოტის  მარჯვენა  პეტლი
</t>
  </si>
  <si>
    <t xml:space="preserve">კარტერი
</t>
  </si>
  <si>
    <t xml:space="preserve">კლაპნის  სალნიკი
</t>
  </si>
  <si>
    <t xml:space="preserve">კომპიუტერული დიაგნოსტიკა
</t>
  </si>
  <si>
    <t xml:space="preserve">მარცხენა პადკრილნიკი
</t>
  </si>
  <si>
    <t xml:space="preserve">მარჯვენა პადკრილნიკი
</t>
  </si>
  <si>
    <t xml:space="preserve">მორგვი
</t>
  </si>
  <si>
    <t xml:space="preserve">მუხრუჭის  ლიაგუშკა
</t>
  </si>
  <si>
    <t xml:space="preserve">მუხრუჭის  შლანგი
</t>
  </si>
  <si>
    <t xml:space="preserve">მშრალი  ამორტიზატორის  რეზინი
</t>
  </si>
  <si>
    <t xml:space="preserve">მცველი
</t>
  </si>
  <si>
    <t xml:space="preserve">ნათურა  ჩვეულებრივი
</t>
  </si>
  <si>
    <t xml:space="preserve">ნათურა ჰალოგენის
</t>
  </si>
  <si>
    <t xml:space="preserve">ნაკანეჩნიკი
</t>
  </si>
  <si>
    <t xml:space="preserve">ნახარის  გასწორება
</t>
  </si>
  <si>
    <t xml:space="preserve">პოლუოსი
</t>
  </si>
  <si>
    <t xml:space="preserve">საბურავის  ბალანსირება
</t>
  </si>
  <si>
    <t xml:space="preserve">სანთელი
</t>
  </si>
  <si>
    <t xml:space="preserve">საყრდენი  დისკი  წინა
</t>
  </si>
  <si>
    <t xml:space="preserve">საჭის  მექანიზმი
</t>
  </si>
  <si>
    <t xml:space="preserve">სიჩქარეთა კოლოფისქვეშა  ბალიში
</t>
  </si>
  <si>
    <t xml:space="preserve">სტარტერი
</t>
  </si>
  <si>
    <t xml:space="preserve">სტერჟინი
</t>
  </si>
  <si>
    <t xml:space="preserve">სცეპლენიის  ავზი
</t>
  </si>
  <si>
    <t xml:space="preserve">სცეპლენიის  დისკი
</t>
  </si>
  <si>
    <t xml:space="preserve">სცეპლენიის  ვიჟიმნოი საკისარი
</t>
  </si>
  <si>
    <t xml:space="preserve">სცეპლენიის  პლიტა
</t>
  </si>
  <si>
    <t xml:space="preserve">უდარნი  ტიაგა
</t>
  </si>
  <si>
    <t xml:space="preserve">უკანა  ამორტიზატორი
</t>
  </si>
  <si>
    <t xml:space="preserve">უკანა  ბამპერი
</t>
  </si>
  <si>
    <t xml:space="preserve">უკანა  მარცხენა  კარი
</t>
  </si>
  <si>
    <t xml:space="preserve">უკანა  მარცხენა  კარის მინა
</t>
  </si>
  <si>
    <t xml:space="preserve">უკანა  მარცხენა  ფარი
</t>
  </si>
  <si>
    <t xml:space="preserve">უკანა  მარჯვენა კარი
</t>
  </si>
  <si>
    <t xml:space="preserve">უკანა  მარჯვენა ფარი
</t>
  </si>
  <si>
    <t xml:space="preserve">უკანა  საქარე  მინა
</t>
  </si>
  <si>
    <t xml:space="preserve">უკანა  სტუპიცის  საკისარი
</t>
  </si>
  <si>
    <t xml:space="preserve">ქვედა გიტარა
</t>
  </si>
  <si>
    <t xml:space="preserve">ქვედა შარავოი
</t>
  </si>
  <si>
    <t xml:space="preserve">ღვედის დამჭიმების  კომპლ
</t>
  </si>
  <si>
    <t xml:space="preserve">ძრავის  ათვლის სენსორი
</t>
  </si>
  <si>
    <t xml:space="preserve">ძრავის  უკანა სალნიკი
</t>
  </si>
  <si>
    <t xml:space="preserve">ძრავის  ღვედი
</t>
  </si>
  <si>
    <t xml:space="preserve">ძრავის  წინა  სალნიკი
</t>
  </si>
  <si>
    <t xml:space="preserve">ძრავქვეშა  ბალიში
</t>
  </si>
  <si>
    <t xml:space="preserve">წინა  ამორტიზატორი
</t>
  </si>
  <si>
    <t xml:space="preserve">წინა  ამორტიზატორის ჩაშკა
</t>
  </si>
  <si>
    <t xml:space="preserve">წინა  ბამპერი
</t>
  </si>
  <si>
    <t xml:space="preserve">წინა  მარცხენა კარი
</t>
  </si>
  <si>
    <t xml:space="preserve">წინა  მარცხენა კარის მინა
</t>
  </si>
  <si>
    <t xml:space="preserve">წინა  მარცხენა სარკე
</t>
  </si>
  <si>
    <t xml:space="preserve">წინა  მარცხენა ფარი
</t>
  </si>
  <si>
    <t xml:space="preserve">წინა  მარჯვენა  კარი
</t>
  </si>
  <si>
    <t xml:space="preserve">წინა  მარჯვენა  კარის მინა
</t>
  </si>
  <si>
    <t xml:space="preserve">წინა  მარჯვენა  სარკე
</t>
  </si>
  <si>
    <t xml:space="preserve">წინა  მარჯვენა  ფარი
</t>
  </si>
  <si>
    <t xml:space="preserve">წინა  საქარე  მინა
</t>
  </si>
  <si>
    <t xml:space="preserve">წყლის  პომპა
</t>
  </si>
  <si>
    <t xml:space="preserve">წყლის  რადიატორი
</t>
  </si>
  <si>
    <t xml:space="preserve">ხელის  მუხრუჭის ტროსი
</t>
  </si>
  <si>
    <t xml:space="preserve">ჰიდრო  გამაძლიერებელი
</t>
  </si>
  <si>
    <t xml:space="preserve">კარდანი უკანა
</t>
  </si>
  <si>
    <t>ცხრილი N3</t>
  </si>
  <si>
    <t>ჯამი</t>
  </si>
  <si>
    <t>სულ ჯამი (ლარი)</t>
  </si>
  <si>
    <t>საქონელი</t>
  </si>
  <si>
    <t>მომსახურება</t>
  </si>
  <si>
    <t>დანართი N2  (პრეისკურანტი)</t>
  </si>
  <si>
    <t>kompleqti</t>
  </si>
  <si>
    <t>ანტიფრიზი (1 ლიტრიანი)</t>
  </si>
  <si>
    <r>
      <t>მომსახურების</t>
    </r>
    <r>
      <rPr>
        <b/>
        <sz val="9"/>
        <color indexed="8"/>
        <rFont val="AcadNusx"/>
        <family val="0"/>
      </rPr>
      <t xml:space="preserve"> fasi (lari)</t>
    </r>
  </si>
  <si>
    <r>
      <t xml:space="preserve">ზეთი </t>
    </r>
    <r>
      <rPr>
        <sz val="9"/>
        <color indexed="8"/>
        <rFont val="AcadMtavr"/>
        <family val="0"/>
      </rPr>
      <t>5</t>
    </r>
    <r>
      <rPr>
        <sz val="9"/>
        <color indexed="8"/>
        <rFont val="Arial"/>
        <family val="2"/>
      </rPr>
      <t>W</t>
    </r>
    <r>
      <rPr>
        <sz val="9"/>
        <color indexed="8"/>
        <rFont val="AcadMtavr"/>
        <family val="0"/>
      </rPr>
      <t>40</t>
    </r>
  </si>
  <si>
    <r>
      <t xml:space="preserve">ზეთი </t>
    </r>
    <r>
      <rPr>
        <sz val="9"/>
        <color indexed="8"/>
        <rFont val="AcadMtavr"/>
        <family val="0"/>
      </rPr>
      <t>10</t>
    </r>
    <r>
      <rPr>
        <sz val="9"/>
        <color indexed="8"/>
        <rFont val="Arial"/>
        <family val="2"/>
      </rPr>
      <t>W</t>
    </r>
    <r>
      <rPr>
        <sz val="9"/>
        <color indexed="8"/>
        <rFont val="AcadMtavr"/>
        <family val="0"/>
      </rPr>
      <t>40</t>
    </r>
  </si>
  <si>
    <r>
      <t xml:space="preserve">ბურთულა სახსარი </t>
    </r>
    <r>
      <rPr>
        <sz val="9"/>
        <color indexed="8"/>
        <rFont val="AcadMtavr"/>
        <family val="0"/>
      </rPr>
      <t>(</t>
    </r>
    <r>
      <rPr>
        <sz val="9"/>
        <color indexed="8"/>
        <rFont val="Sylfaen"/>
        <family val="1"/>
      </rPr>
      <t>შარავოი</t>
    </r>
    <r>
      <rPr>
        <sz val="9"/>
        <color indexed="8"/>
        <rFont val="AcadMtavr"/>
        <family val="0"/>
      </rPr>
      <t>)</t>
    </r>
  </si>
  <si>
    <r>
      <t xml:space="preserve">გადაბმულობის საკისარი </t>
    </r>
    <r>
      <rPr>
        <sz val="9"/>
        <color indexed="8"/>
        <rFont val="AcadMtavr"/>
        <family val="0"/>
      </rPr>
      <t>(</t>
    </r>
    <r>
      <rPr>
        <sz val="9"/>
        <color indexed="8"/>
        <rFont val="Sylfaen"/>
        <family val="1"/>
      </rPr>
      <t>ვიჟიმნოი</t>
    </r>
    <r>
      <rPr>
        <sz val="9"/>
        <color indexed="8"/>
        <rFont val="AcadMtavr"/>
        <family val="0"/>
      </rPr>
      <t>)</t>
    </r>
  </si>
  <si>
    <r>
      <t xml:space="preserve">ფრეონი </t>
    </r>
    <r>
      <rPr>
        <sz val="9"/>
        <color indexed="8"/>
        <rFont val="AcadMtavr"/>
        <family val="0"/>
      </rPr>
      <t>100</t>
    </r>
    <r>
      <rPr>
        <sz val="9"/>
        <color indexed="8"/>
        <rFont val="Sylfaen"/>
        <family val="1"/>
      </rPr>
      <t>გრ</t>
    </r>
  </si>
  <si>
    <r>
      <t xml:space="preserve">ბერკეტი ქვედა </t>
    </r>
    <r>
      <rPr>
        <sz val="9"/>
        <color indexed="8"/>
        <rFont val="AcadMtavr"/>
        <family val="0"/>
      </rPr>
      <t>(</t>
    </r>
    <r>
      <rPr>
        <sz val="9"/>
        <color indexed="8"/>
        <rFont val="Sylfaen"/>
        <family val="1"/>
      </rPr>
      <t>გიტარა</t>
    </r>
    <r>
      <rPr>
        <sz val="9"/>
        <color indexed="8"/>
        <rFont val="AcadMtavr"/>
        <family val="0"/>
      </rPr>
      <t>)</t>
    </r>
  </si>
  <si>
    <r>
      <t>მინის საწმენდების ელ</t>
    </r>
    <r>
      <rPr>
        <sz val="9"/>
        <color indexed="8"/>
        <rFont val="AcadMtavr"/>
        <family val="0"/>
      </rPr>
      <t>.</t>
    </r>
    <r>
      <rPr>
        <sz val="9"/>
        <color indexed="8"/>
        <rFont val="Sylfaen"/>
        <family val="1"/>
      </rPr>
      <t>ძრავა</t>
    </r>
  </si>
  <si>
    <r>
      <t xml:space="preserve">საჭის წევის დაბოლოება </t>
    </r>
    <r>
      <rPr>
        <sz val="9"/>
        <color indexed="8"/>
        <rFont val="AcadMtavr"/>
        <family val="0"/>
      </rPr>
      <t>(</t>
    </r>
    <r>
      <rPr>
        <sz val="9"/>
        <color indexed="8"/>
        <rFont val="Sylfaen"/>
        <family val="1"/>
      </rPr>
      <t>ნაკანეჩნიკი</t>
    </r>
    <r>
      <rPr>
        <sz val="9"/>
        <color indexed="8"/>
        <rFont val="AcadMtavr"/>
        <family val="0"/>
      </rPr>
      <t>)</t>
    </r>
  </si>
  <si>
    <r>
      <t xml:space="preserve">საჭის წევა </t>
    </r>
    <r>
      <rPr>
        <sz val="9"/>
        <color indexed="8"/>
        <rFont val="AcadMtavr"/>
        <family val="0"/>
      </rPr>
      <t>(</t>
    </r>
    <r>
      <rPr>
        <sz val="9"/>
        <color indexed="8"/>
        <rFont val="Sylfaen"/>
        <family val="1"/>
      </rPr>
      <t>უდარნი ტიაგა</t>
    </r>
    <r>
      <rPr>
        <sz val="9"/>
        <color indexed="8"/>
        <rFont val="AcadMtavr"/>
        <family val="0"/>
      </rPr>
      <t>)</t>
    </r>
  </si>
  <si>
    <r>
      <t xml:space="preserve">საყრდენი დისკოს გაჩარხვა </t>
    </r>
    <r>
      <rPr>
        <sz val="9"/>
        <color indexed="8"/>
        <rFont val="AcadMtavr"/>
        <family val="0"/>
      </rPr>
      <t>(</t>
    </r>
    <r>
      <rPr>
        <sz val="9"/>
        <color indexed="8"/>
        <rFont val="Sylfaen"/>
        <family val="1"/>
      </rPr>
      <t>შლიფოვკა</t>
    </r>
    <r>
      <rPr>
        <sz val="9"/>
        <color indexed="8"/>
        <rFont val="AcadMtavr"/>
        <family val="0"/>
      </rPr>
      <t>)</t>
    </r>
  </si>
  <si>
    <r>
      <t>ელ</t>
    </r>
    <r>
      <rPr>
        <sz val="9"/>
        <color indexed="8"/>
        <rFont val="AcadMtavr"/>
        <family val="0"/>
      </rPr>
      <t xml:space="preserve">. </t>
    </r>
    <r>
      <rPr>
        <sz val="9"/>
        <color indexed="8"/>
        <rFont val="Sylfaen"/>
        <family val="1"/>
      </rPr>
      <t>დიაგნოსტიკა</t>
    </r>
  </si>
  <si>
    <r>
      <t>გადაცემათა  კოლ</t>
    </r>
    <r>
      <rPr>
        <sz val="9"/>
        <color indexed="8"/>
        <rFont val="AcadNusx"/>
        <family val="2"/>
      </rPr>
      <t xml:space="preserve">. </t>
    </r>
    <r>
      <rPr>
        <sz val="9"/>
        <color indexed="8"/>
        <rFont val="Sylfaen"/>
        <family val="2"/>
      </rPr>
      <t xml:space="preserve">ზეთი  </t>
    </r>
    <r>
      <rPr>
        <sz val="9"/>
        <color indexed="8"/>
        <rFont val="AcadNusx"/>
        <family val="2"/>
      </rPr>
      <t xml:space="preserve">
</t>
    </r>
  </si>
  <si>
    <r>
      <t>საბურავის  დაშლა</t>
    </r>
    <r>
      <rPr>
        <sz val="9"/>
        <color indexed="8"/>
        <rFont val="AcadNusx"/>
        <family val="2"/>
      </rPr>
      <t>-</t>
    </r>
    <r>
      <rPr>
        <sz val="9"/>
        <color indexed="8"/>
        <rFont val="Sylfaen"/>
        <family val="2"/>
      </rPr>
      <t>აწყობა</t>
    </r>
    <r>
      <rPr>
        <sz val="9"/>
        <color indexed="8"/>
        <rFont val="AcadNusx"/>
        <family val="2"/>
      </rPr>
      <t>-</t>
    </r>
    <r>
      <rPr>
        <sz val="9"/>
        <color indexed="8"/>
        <rFont val="Sylfaen"/>
        <family val="2"/>
      </rPr>
      <t xml:space="preserve">ბალანსირება
</t>
    </r>
  </si>
  <si>
    <r>
      <t>უკანა  სამუხრუჭე  ხუნდები</t>
    </r>
    <r>
      <rPr>
        <sz val="9"/>
        <color indexed="8"/>
        <rFont val="AcadNusx"/>
        <family val="2"/>
      </rPr>
      <t>/</t>
    </r>
    <r>
      <rPr>
        <sz val="9"/>
        <color indexed="8"/>
        <rFont val="Sylfaen"/>
        <family val="2"/>
      </rPr>
      <t xml:space="preserve">საფენები
</t>
    </r>
  </si>
  <si>
    <r>
      <t xml:space="preserve">ძრავის  ზეთი </t>
    </r>
    <r>
      <rPr>
        <sz val="9"/>
        <color indexed="8"/>
        <rFont val="AcadNusx"/>
        <family val="2"/>
      </rPr>
      <t>m</t>
    </r>
    <r>
      <rPr>
        <sz val="9"/>
        <color indexed="8"/>
        <rFont val="Sylfaen"/>
        <family val="2"/>
      </rPr>
      <t xml:space="preserve">ინერალი
</t>
    </r>
  </si>
  <si>
    <r>
      <t xml:space="preserve">ძრავის  ზეთი  </t>
    </r>
    <r>
      <rPr>
        <sz val="9"/>
        <color indexed="8"/>
        <rFont val="AcadNusx"/>
        <family val="2"/>
      </rPr>
      <t>s</t>
    </r>
    <r>
      <rPr>
        <sz val="9"/>
        <color indexed="8"/>
        <rFont val="Sylfaen"/>
        <family val="2"/>
      </rPr>
      <t xml:space="preserve">ინთეტიკური
</t>
    </r>
  </si>
  <si>
    <r>
      <t>ძრავის  ზეთი</t>
    </r>
    <r>
      <rPr>
        <sz val="9"/>
        <color indexed="8"/>
        <rFont val="AcadNusx"/>
        <family val="2"/>
      </rPr>
      <t>"</t>
    </r>
    <r>
      <rPr>
        <sz val="9"/>
        <color indexed="8"/>
        <rFont val="Sylfaen"/>
        <family val="2"/>
      </rPr>
      <t xml:space="preserve">ნახევრადსინთეტიკური
</t>
    </r>
  </si>
  <si>
    <r>
      <t>საბურავის  დაშლა</t>
    </r>
    <r>
      <rPr>
        <sz val="9"/>
        <color indexed="8"/>
        <rFont val="AcadNusx"/>
        <family val="2"/>
      </rPr>
      <t>-</t>
    </r>
    <r>
      <rPr>
        <sz val="9"/>
        <color indexed="8"/>
        <rFont val="Sylfaen"/>
        <family val="2"/>
      </rPr>
      <t xml:space="preserve">აწყობა
</t>
    </r>
  </si>
  <si>
    <r>
      <t xml:space="preserve">საქარე  მინის დვორნიკი  </t>
    </r>
    <r>
      <rPr>
        <sz val="9"/>
        <color indexed="8"/>
        <rFont val="AcadNusx"/>
        <family val="2"/>
      </rPr>
      <t>(</t>
    </r>
    <r>
      <rPr>
        <sz val="9"/>
        <color indexed="8"/>
        <rFont val="Sylfaen"/>
        <family val="2"/>
      </rPr>
      <t>კომპლექტი</t>
    </r>
    <r>
      <rPr>
        <sz val="9"/>
        <color indexed="8"/>
        <rFont val="AcadNusx"/>
        <family val="2"/>
      </rPr>
      <t xml:space="preserve">)
</t>
    </r>
  </si>
  <si>
    <t>MERCEDES-BENZ  3.0, SPRINTER  win - WD3PE8CC5A5458572, გამოშვების წელი 2010, დიზელზე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</si>
</sst>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_);\-#,##0"/>
    <numFmt numFmtId="181" formatCode="_-* #,##0.00_р_._-;\-* #,##0.00_р_._-;_-* &quot;-&quot;??_р_._-;_-@_-"/>
    <numFmt numFmtId="182" formatCode="0.0"/>
    <numFmt numFmtId="183" formatCode="0.000"/>
    <numFmt numFmtId="184" formatCode="0.00000"/>
    <numFmt numFmtId="185" formatCode="0.0000"/>
    <numFmt numFmtId="186" formatCode="0.000000"/>
    <numFmt numFmtId="187" formatCode="0.0000000"/>
    <numFmt numFmtId="188" formatCode="_(* #,##0.000000_);_(* \(#,##0.000000\);_(* &quot;-&quot;??????_);_(@_)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_(* #,##0.0000_);_(* \(#,##0.0000\);_(* &quot;-&quot;????_);_(@_)"/>
    <numFmt numFmtId="193" formatCode="#,##0.0_);\-#,##0.0"/>
    <numFmt numFmtId="194" formatCode="#,##0.0_);\(#,##0.0\)"/>
    <numFmt numFmtId="195" formatCode="#,##0.000_);\(#,##0.000\)"/>
    <numFmt numFmtId="196" formatCode="#,##0.0000_);\(#,##0.0000\)"/>
    <numFmt numFmtId="197" formatCode="#,##0.00000_);\(#,##0.00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AcadNusx"/>
      <family val="0"/>
    </font>
    <font>
      <b/>
      <sz val="9"/>
      <color indexed="8"/>
      <name val="Sylfaen"/>
      <family val="1"/>
    </font>
    <font>
      <sz val="9"/>
      <color indexed="8"/>
      <name val="AcadNusx"/>
      <family val="0"/>
    </font>
    <font>
      <sz val="9"/>
      <color indexed="8"/>
      <name val="Sylfaen"/>
      <family val="1"/>
    </font>
    <font>
      <sz val="9"/>
      <color indexed="8"/>
      <name val="AcadMtav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3" fontId="51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0" fontId="51" fillId="0" borderId="0" xfId="0" applyFont="1" applyAlignment="1">
      <alignment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90" fontId="50" fillId="0" borderId="10" xfId="0" applyNumberFormat="1" applyFont="1" applyBorder="1" applyAlignment="1">
      <alignment horizontal="center" vertical="center" wrapText="1"/>
    </xf>
    <xf numFmtId="43" fontId="51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190" fontId="51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0" fontId="9" fillId="32" borderId="10" xfId="0" applyNumberFormat="1" applyFont="1" applyFill="1" applyBorder="1" applyAlignment="1">
      <alignment horizontal="center" vertical="center" wrapText="1"/>
    </xf>
    <xf numFmtId="180" fontId="5" fillId="32" borderId="12" xfId="0" applyNumberFormat="1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center" vertical="center" wrapText="1"/>
    </xf>
    <xf numFmtId="189" fontId="51" fillId="0" borderId="10" xfId="0" applyNumberFormat="1" applyFont="1" applyFill="1" applyBorder="1" applyAlignment="1">
      <alignment/>
    </xf>
    <xf numFmtId="180" fontId="6" fillId="32" borderId="12" xfId="0" applyNumberFormat="1" applyFont="1" applyFill="1" applyBorder="1" applyAlignment="1">
      <alignment horizontal="center" vertical="center" wrapText="1"/>
    </xf>
    <xf numFmtId="180" fontId="6" fillId="32" borderId="10" xfId="0" applyNumberFormat="1" applyFont="1" applyFill="1" applyBorder="1" applyAlignment="1">
      <alignment horizontal="center" vertical="center" wrapText="1"/>
    </xf>
    <xf numFmtId="43" fontId="50" fillId="0" borderId="0" xfId="0" applyNumberFormat="1" applyFont="1" applyAlignment="1">
      <alignment/>
    </xf>
    <xf numFmtId="180" fontId="6" fillId="32" borderId="13" xfId="0" applyNumberFormat="1" applyFont="1" applyFill="1" applyBorder="1" applyAlignment="1">
      <alignment vertical="center" wrapText="1"/>
    </xf>
    <xf numFmtId="180" fontId="6" fillId="32" borderId="14" xfId="0" applyNumberFormat="1" applyFont="1" applyFill="1" applyBorder="1" applyAlignment="1">
      <alignment vertical="center" wrapText="1"/>
    </xf>
    <xf numFmtId="180" fontId="5" fillId="32" borderId="15" xfId="0" applyNumberFormat="1" applyFont="1" applyFill="1" applyBorder="1" applyAlignment="1">
      <alignment horizontal="center" vertical="center" wrapText="1"/>
    </xf>
    <xf numFmtId="180" fontId="6" fillId="32" borderId="15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80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37" fontId="50" fillId="0" borderId="10" xfId="0" applyNumberFormat="1" applyFont="1" applyBorder="1" applyAlignment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90" fontId="50" fillId="0" borderId="16" xfId="0" applyNumberFormat="1" applyFont="1" applyBorder="1" applyAlignment="1">
      <alignment horizontal="center" vertical="center" wrapText="1"/>
    </xf>
    <xf numFmtId="190" fontId="50" fillId="0" borderId="17" xfId="0" applyNumberFormat="1" applyFont="1" applyBorder="1" applyAlignment="1">
      <alignment horizontal="center" vertical="center" wrapText="1"/>
    </xf>
    <xf numFmtId="190" fontId="50" fillId="0" borderId="18" xfId="0" applyNumberFormat="1" applyFont="1" applyBorder="1" applyAlignment="1">
      <alignment horizontal="center" vertical="center" wrapText="1"/>
    </xf>
    <xf numFmtId="180" fontId="6" fillId="32" borderId="10" xfId="0" applyNumberFormat="1" applyFont="1" applyFill="1" applyBorder="1" applyAlignment="1">
      <alignment horizontal="center" vertical="center" wrapText="1"/>
    </xf>
    <xf numFmtId="180" fontId="6" fillId="32" borderId="16" xfId="0" applyNumberFormat="1" applyFont="1" applyFill="1" applyBorder="1" applyAlignment="1">
      <alignment horizontal="center" vertical="center" wrapText="1"/>
    </xf>
    <xf numFmtId="180" fontId="6" fillId="32" borderId="17" xfId="0" applyNumberFormat="1" applyFont="1" applyFill="1" applyBorder="1" applyAlignment="1">
      <alignment horizontal="center" vertical="center" wrapText="1"/>
    </xf>
    <xf numFmtId="180" fontId="6" fillId="32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9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421875" style="1" bestFit="1" customWidth="1"/>
    <col min="2" max="2" width="28.8515625" style="2" customWidth="1"/>
    <col min="3" max="3" width="11.421875" style="1" customWidth="1"/>
    <col min="4" max="4" width="11.421875" style="4" customWidth="1"/>
    <col min="5" max="5" width="7.8515625" style="4" customWidth="1"/>
    <col min="6" max="6" width="10.00390625" style="5" bestFit="1" customWidth="1"/>
    <col min="7" max="7" width="8.140625" style="6" customWidth="1"/>
    <col min="8" max="16384" width="9.140625" style="1" customWidth="1"/>
  </cols>
  <sheetData>
    <row r="2" ht="12">
      <c r="D2" s="3" t="s">
        <v>280</v>
      </c>
    </row>
    <row r="3" ht="12">
      <c r="B3" s="7" t="s">
        <v>90</v>
      </c>
    </row>
    <row r="4" spans="1:5" ht="12">
      <c r="A4" s="65" t="s">
        <v>86</v>
      </c>
      <c r="B4" s="65"/>
      <c r="C4" s="65"/>
      <c r="D4" s="65"/>
      <c r="E4" s="65"/>
    </row>
    <row r="5" spans="1:5" ht="12">
      <c r="A5" s="8"/>
      <c r="B5" s="9"/>
      <c r="C5" s="8"/>
      <c r="D5" s="10"/>
      <c r="E5" s="10"/>
    </row>
    <row r="6" spans="1:7" ht="165" customHeight="1">
      <c r="A6" s="11" t="s">
        <v>0</v>
      </c>
      <c r="B6" s="12" t="s">
        <v>76</v>
      </c>
      <c r="C6" s="11" t="s">
        <v>1</v>
      </c>
      <c r="D6" s="11" t="s">
        <v>87</v>
      </c>
      <c r="E6" s="13" t="s">
        <v>283</v>
      </c>
      <c r="F6" s="14" t="s">
        <v>88</v>
      </c>
      <c r="G6" s="14" t="s">
        <v>89</v>
      </c>
    </row>
    <row r="7" spans="1:8" ht="12.75">
      <c r="A7" s="15">
        <v>1</v>
      </c>
      <c r="B7" s="16" t="s">
        <v>7</v>
      </c>
      <c r="C7" s="15" t="s">
        <v>2</v>
      </c>
      <c r="D7" s="61">
        <v>315</v>
      </c>
      <c r="E7" s="17">
        <v>11</v>
      </c>
      <c r="F7" s="18"/>
      <c r="G7" s="19"/>
      <c r="H7" s="47"/>
    </row>
    <row r="8" spans="1:8" ht="12.75">
      <c r="A8" s="15">
        <v>2</v>
      </c>
      <c r="B8" s="16" t="s">
        <v>10</v>
      </c>
      <c r="C8" s="15" t="s">
        <v>2</v>
      </c>
      <c r="D8" s="61">
        <v>224</v>
      </c>
      <c r="E8" s="17">
        <v>35</v>
      </c>
      <c r="F8" s="18"/>
      <c r="G8" s="19"/>
      <c r="H8" s="47"/>
    </row>
    <row r="9" spans="1:8" ht="12.75">
      <c r="A9" s="15">
        <v>3</v>
      </c>
      <c r="B9" s="16" t="s">
        <v>11</v>
      </c>
      <c r="C9" s="15" t="s">
        <v>2</v>
      </c>
      <c r="D9" s="61">
        <v>196</v>
      </c>
      <c r="E9" s="17">
        <v>28</v>
      </c>
      <c r="F9" s="18"/>
      <c r="G9" s="19"/>
      <c r="H9" s="47"/>
    </row>
    <row r="10" spans="1:8" ht="25.5">
      <c r="A10" s="15">
        <v>4</v>
      </c>
      <c r="B10" s="16" t="s">
        <v>12</v>
      </c>
      <c r="C10" s="15" t="s">
        <v>2</v>
      </c>
      <c r="D10" s="61">
        <v>77</v>
      </c>
      <c r="E10" s="17">
        <v>28</v>
      </c>
      <c r="F10" s="18"/>
      <c r="G10" s="19"/>
      <c r="H10" s="47"/>
    </row>
    <row r="11" spans="1:8" ht="25.5">
      <c r="A11" s="15">
        <v>5</v>
      </c>
      <c r="B11" s="16" t="s">
        <v>13</v>
      </c>
      <c r="C11" s="15" t="s">
        <v>2</v>
      </c>
      <c r="D11" s="61">
        <v>77</v>
      </c>
      <c r="E11" s="17">
        <v>28</v>
      </c>
      <c r="F11" s="17"/>
      <c r="G11" s="17"/>
      <c r="H11" s="47"/>
    </row>
    <row r="12" spans="1:8" ht="12.75">
      <c r="A12" s="15">
        <v>6</v>
      </c>
      <c r="B12" s="16" t="s">
        <v>284</v>
      </c>
      <c r="C12" s="15" t="s">
        <v>3</v>
      </c>
      <c r="D12" s="61">
        <v>11</v>
      </c>
      <c r="E12" s="17"/>
      <c r="F12" s="18"/>
      <c r="G12" s="19"/>
      <c r="H12" s="47"/>
    </row>
    <row r="13" spans="1:8" ht="12.75">
      <c r="A13" s="15">
        <v>7</v>
      </c>
      <c r="B13" s="16" t="s">
        <v>285</v>
      </c>
      <c r="C13" s="15" t="s">
        <v>3</v>
      </c>
      <c r="D13" s="61">
        <v>7</v>
      </c>
      <c r="E13" s="17"/>
      <c r="F13" s="18"/>
      <c r="G13" s="19"/>
      <c r="H13" s="47"/>
    </row>
    <row r="14" spans="1:8" ht="12.75">
      <c r="A14" s="15">
        <v>8</v>
      </c>
      <c r="B14" s="16" t="s">
        <v>14</v>
      </c>
      <c r="C14" s="15" t="s">
        <v>2</v>
      </c>
      <c r="D14" s="61">
        <v>18</v>
      </c>
      <c r="E14" s="17"/>
      <c r="F14" s="18"/>
      <c r="G14" s="19"/>
      <c r="H14" s="47"/>
    </row>
    <row r="15" spans="1:8" ht="12.75">
      <c r="A15" s="15">
        <v>9</v>
      </c>
      <c r="B15" s="16" t="s">
        <v>15</v>
      </c>
      <c r="C15" s="15" t="s">
        <v>2</v>
      </c>
      <c r="D15" s="61">
        <v>39</v>
      </c>
      <c r="E15" s="17">
        <v>18</v>
      </c>
      <c r="F15" s="18"/>
      <c r="G15" s="19"/>
      <c r="H15" s="47"/>
    </row>
    <row r="16" spans="1:8" ht="12.75">
      <c r="A16" s="15">
        <v>10</v>
      </c>
      <c r="B16" s="16" t="s">
        <v>16</v>
      </c>
      <c r="C16" s="15" t="s">
        <v>2</v>
      </c>
      <c r="D16" s="61">
        <v>1050</v>
      </c>
      <c r="E16" s="17">
        <v>28</v>
      </c>
      <c r="F16" s="18"/>
      <c r="G16" s="19"/>
      <c r="H16" s="47"/>
    </row>
    <row r="17" spans="1:8" ht="12.75">
      <c r="A17" s="15">
        <v>11</v>
      </c>
      <c r="B17" s="16" t="s">
        <v>286</v>
      </c>
      <c r="C17" s="15" t="s">
        <v>2</v>
      </c>
      <c r="D17" s="61">
        <v>95</v>
      </c>
      <c r="E17" s="17">
        <v>28</v>
      </c>
      <c r="F17" s="18"/>
      <c r="G17" s="19"/>
      <c r="H17" s="47"/>
    </row>
    <row r="18" spans="1:8" ht="12.75">
      <c r="A18" s="15">
        <v>12</v>
      </c>
      <c r="B18" s="16" t="s">
        <v>17</v>
      </c>
      <c r="C18" s="15" t="s">
        <v>2</v>
      </c>
      <c r="D18" s="61">
        <v>238</v>
      </c>
      <c r="E18" s="67">
        <v>175</v>
      </c>
      <c r="F18" s="18"/>
      <c r="G18" s="62"/>
      <c r="H18" s="47"/>
    </row>
    <row r="19" spans="1:8" ht="12.75">
      <c r="A19" s="15">
        <v>13</v>
      </c>
      <c r="B19" s="16" t="s">
        <v>18</v>
      </c>
      <c r="C19" s="15" t="s">
        <v>2</v>
      </c>
      <c r="D19" s="61">
        <v>294</v>
      </c>
      <c r="E19" s="68"/>
      <c r="F19" s="18"/>
      <c r="G19" s="63"/>
      <c r="H19" s="47"/>
    </row>
    <row r="20" spans="1:8" ht="25.5">
      <c r="A20" s="15">
        <v>14</v>
      </c>
      <c r="B20" s="16" t="s">
        <v>287</v>
      </c>
      <c r="C20" s="15" t="s">
        <v>2</v>
      </c>
      <c r="D20" s="61">
        <v>119</v>
      </c>
      <c r="E20" s="69"/>
      <c r="F20" s="18"/>
      <c r="G20" s="64"/>
      <c r="H20" s="47"/>
    </row>
    <row r="21" spans="1:8" ht="12.75">
      <c r="A21" s="15">
        <v>15</v>
      </c>
      <c r="B21" s="16" t="s">
        <v>19</v>
      </c>
      <c r="C21" s="15" t="s">
        <v>2</v>
      </c>
      <c r="D21" s="61">
        <v>14</v>
      </c>
      <c r="E21" s="17">
        <v>7</v>
      </c>
      <c r="F21" s="18"/>
      <c r="G21" s="19"/>
      <c r="H21" s="47"/>
    </row>
    <row r="22" spans="1:8" ht="12.75">
      <c r="A22" s="15">
        <v>16</v>
      </c>
      <c r="B22" s="16" t="s">
        <v>20</v>
      </c>
      <c r="C22" s="15" t="s">
        <v>2</v>
      </c>
      <c r="D22" s="61">
        <v>161</v>
      </c>
      <c r="E22" s="17">
        <v>32</v>
      </c>
      <c r="F22" s="18"/>
      <c r="G22" s="19"/>
      <c r="H22" s="47"/>
    </row>
    <row r="23" spans="1:8" ht="12.75">
      <c r="A23" s="15">
        <v>17</v>
      </c>
      <c r="B23" s="16" t="s">
        <v>21</v>
      </c>
      <c r="C23" s="15" t="s">
        <v>2</v>
      </c>
      <c r="D23" s="61">
        <v>189</v>
      </c>
      <c r="E23" s="17">
        <v>32</v>
      </c>
      <c r="F23" s="18"/>
      <c r="G23" s="19"/>
      <c r="H23" s="47"/>
    </row>
    <row r="24" spans="1:8" ht="12.75">
      <c r="A24" s="15">
        <v>18</v>
      </c>
      <c r="B24" s="16" t="s">
        <v>4</v>
      </c>
      <c r="C24" s="15" t="s">
        <v>2</v>
      </c>
      <c r="D24" s="61">
        <v>910</v>
      </c>
      <c r="E24" s="17">
        <v>56</v>
      </c>
      <c r="F24" s="18"/>
      <c r="G24" s="19"/>
      <c r="H24" s="47"/>
    </row>
    <row r="25" spans="1:8" ht="12.75">
      <c r="A25" s="15">
        <v>19</v>
      </c>
      <c r="B25" s="16" t="s">
        <v>22</v>
      </c>
      <c r="C25" s="15" t="s">
        <v>2</v>
      </c>
      <c r="D25" s="61">
        <v>84</v>
      </c>
      <c r="E25" s="17">
        <v>28</v>
      </c>
      <c r="F25" s="18"/>
      <c r="G25" s="19"/>
      <c r="H25" s="47"/>
    </row>
    <row r="26" spans="1:8" ht="12.75">
      <c r="A26" s="15">
        <v>20</v>
      </c>
      <c r="B26" s="16" t="s">
        <v>23</v>
      </c>
      <c r="C26" s="15" t="s">
        <v>2</v>
      </c>
      <c r="D26" s="61">
        <v>49</v>
      </c>
      <c r="E26" s="17">
        <v>28</v>
      </c>
      <c r="F26" s="18"/>
      <c r="G26" s="19"/>
      <c r="H26" s="47"/>
    </row>
    <row r="27" spans="1:8" ht="12.75">
      <c r="A27" s="15">
        <v>21</v>
      </c>
      <c r="B27" s="16" t="s">
        <v>24</v>
      </c>
      <c r="C27" s="15" t="s">
        <v>2</v>
      </c>
      <c r="D27" s="61">
        <v>77</v>
      </c>
      <c r="E27" s="17">
        <v>28</v>
      </c>
      <c r="F27" s="18"/>
      <c r="G27" s="19"/>
      <c r="H27" s="47"/>
    </row>
    <row r="28" spans="1:8" ht="12.75">
      <c r="A28" s="15">
        <v>22</v>
      </c>
      <c r="B28" s="16" t="s">
        <v>25</v>
      </c>
      <c r="C28" s="15" t="s">
        <v>2</v>
      </c>
      <c r="D28" s="61">
        <v>49</v>
      </c>
      <c r="E28" s="17">
        <v>28</v>
      </c>
      <c r="F28" s="18"/>
      <c r="G28" s="19"/>
      <c r="H28" s="47"/>
    </row>
    <row r="29" spans="1:8" ht="12.75">
      <c r="A29" s="15">
        <v>23</v>
      </c>
      <c r="B29" s="16" t="s">
        <v>26</v>
      </c>
      <c r="C29" s="15" t="s">
        <v>2</v>
      </c>
      <c r="D29" s="61">
        <v>175</v>
      </c>
      <c r="E29" s="17">
        <v>32</v>
      </c>
      <c r="F29" s="18"/>
      <c r="G29" s="19"/>
      <c r="H29" s="47"/>
    </row>
    <row r="30" spans="1:8" ht="12.75">
      <c r="A30" s="15">
        <v>24</v>
      </c>
      <c r="B30" s="16" t="s">
        <v>27</v>
      </c>
      <c r="C30" s="15" t="s">
        <v>2</v>
      </c>
      <c r="D30" s="61">
        <v>84</v>
      </c>
      <c r="E30" s="17">
        <v>18</v>
      </c>
      <c r="F30" s="18"/>
      <c r="G30" s="19"/>
      <c r="H30" s="47"/>
    </row>
    <row r="31" spans="1:8" ht="12.75">
      <c r="A31" s="15">
        <v>25</v>
      </c>
      <c r="B31" s="16" t="s">
        <v>28</v>
      </c>
      <c r="C31" s="15" t="s">
        <v>2</v>
      </c>
      <c r="D31" s="61">
        <v>238</v>
      </c>
      <c r="E31" s="17">
        <v>32</v>
      </c>
      <c r="F31" s="18"/>
      <c r="G31" s="19"/>
      <c r="H31" s="47"/>
    </row>
    <row r="32" spans="1:8" ht="12.75">
      <c r="A32" s="15">
        <v>26</v>
      </c>
      <c r="B32" s="16" t="s">
        <v>29</v>
      </c>
      <c r="C32" s="15" t="s">
        <v>2</v>
      </c>
      <c r="D32" s="61">
        <v>14</v>
      </c>
      <c r="E32" s="17">
        <v>18</v>
      </c>
      <c r="F32" s="18"/>
      <c r="G32" s="19"/>
      <c r="H32" s="47"/>
    </row>
    <row r="33" spans="1:8" ht="12.75">
      <c r="A33" s="15">
        <v>27</v>
      </c>
      <c r="B33" s="16" t="s">
        <v>288</v>
      </c>
      <c r="C33" s="15" t="s">
        <v>82</v>
      </c>
      <c r="D33" s="61">
        <v>105</v>
      </c>
      <c r="E33" s="17">
        <v>14</v>
      </c>
      <c r="F33" s="18"/>
      <c r="G33" s="19"/>
      <c r="H33" s="47"/>
    </row>
    <row r="34" spans="1:8" ht="12.75">
      <c r="A34" s="15">
        <v>28</v>
      </c>
      <c r="B34" s="16" t="s">
        <v>30</v>
      </c>
      <c r="C34" s="15" t="s">
        <v>2</v>
      </c>
      <c r="D34" s="61">
        <v>4</v>
      </c>
      <c r="E34" s="17">
        <v>4</v>
      </c>
      <c r="F34" s="18"/>
      <c r="G34" s="19"/>
      <c r="H34" s="47"/>
    </row>
    <row r="35" spans="1:8" ht="12.75">
      <c r="A35" s="15">
        <v>29</v>
      </c>
      <c r="B35" s="16" t="s">
        <v>31</v>
      </c>
      <c r="C35" s="15" t="s">
        <v>2</v>
      </c>
      <c r="D35" s="61">
        <v>42</v>
      </c>
      <c r="E35" s="17">
        <v>35</v>
      </c>
      <c r="F35" s="18"/>
      <c r="G35" s="19"/>
      <c r="H35" s="47"/>
    </row>
    <row r="36" spans="1:8" ht="25.5">
      <c r="A36" s="15">
        <v>30</v>
      </c>
      <c r="B36" s="16" t="s">
        <v>32</v>
      </c>
      <c r="C36" s="15" t="s">
        <v>2</v>
      </c>
      <c r="D36" s="61">
        <v>154</v>
      </c>
      <c r="E36" s="17">
        <v>35</v>
      </c>
      <c r="F36" s="18"/>
      <c r="G36" s="19"/>
      <c r="H36" s="47"/>
    </row>
    <row r="37" spans="1:8" ht="12.75">
      <c r="A37" s="15">
        <v>31</v>
      </c>
      <c r="B37" s="16" t="s">
        <v>33</v>
      </c>
      <c r="C37" s="15" t="s">
        <v>2</v>
      </c>
      <c r="D37" s="61">
        <v>140</v>
      </c>
      <c r="E37" s="17">
        <v>35</v>
      </c>
      <c r="F37" s="18"/>
      <c r="G37" s="19"/>
      <c r="H37" s="47"/>
    </row>
    <row r="38" spans="1:8" ht="12.75">
      <c r="A38" s="15">
        <v>32</v>
      </c>
      <c r="B38" s="16" t="s">
        <v>289</v>
      </c>
      <c r="C38" s="15" t="s">
        <v>2</v>
      </c>
      <c r="D38" s="61">
        <v>350</v>
      </c>
      <c r="E38" s="17">
        <v>28</v>
      </c>
      <c r="F38" s="18"/>
      <c r="G38" s="19"/>
      <c r="H38" s="47"/>
    </row>
    <row r="39" spans="1:8" ht="12.75">
      <c r="A39" s="15">
        <v>33</v>
      </c>
      <c r="B39" s="16" t="s">
        <v>34</v>
      </c>
      <c r="C39" s="15" t="s">
        <v>2</v>
      </c>
      <c r="D39" s="61">
        <v>42</v>
      </c>
      <c r="E39" s="17"/>
      <c r="F39" s="18"/>
      <c r="G39" s="19"/>
      <c r="H39" s="47"/>
    </row>
    <row r="40" spans="1:8" ht="12.75">
      <c r="A40" s="15">
        <v>34</v>
      </c>
      <c r="B40" s="16" t="s">
        <v>35</v>
      </c>
      <c r="C40" s="15" t="s">
        <v>2</v>
      </c>
      <c r="D40" s="61">
        <v>945</v>
      </c>
      <c r="E40" s="17">
        <v>42</v>
      </c>
      <c r="F40" s="18"/>
      <c r="G40" s="19"/>
      <c r="H40" s="47"/>
    </row>
    <row r="41" spans="1:8" ht="12.75">
      <c r="A41" s="15">
        <v>35</v>
      </c>
      <c r="B41" s="16" t="s">
        <v>36</v>
      </c>
      <c r="C41" s="15" t="s">
        <v>2</v>
      </c>
      <c r="D41" s="61">
        <v>77</v>
      </c>
      <c r="E41" s="17">
        <v>28</v>
      </c>
      <c r="F41" s="18"/>
      <c r="G41" s="19"/>
      <c r="H41" s="47"/>
    </row>
    <row r="42" spans="1:8" ht="12.75">
      <c r="A42" s="15">
        <v>36</v>
      </c>
      <c r="B42" s="16" t="s">
        <v>37</v>
      </c>
      <c r="C42" s="15" t="s">
        <v>2</v>
      </c>
      <c r="D42" s="61">
        <v>119</v>
      </c>
      <c r="E42" s="17">
        <v>28</v>
      </c>
      <c r="F42" s="18"/>
      <c r="G42" s="19"/>
      <c r="H42" s="47"/>
    </row>
    <row r="43" spans="1:8" ht="12.75">
      <c r="A43" s="15">
        <v>37</v>
      </c>
      <c r="B43" s="16" t="s">
        <v>38</v>
      </c>
      <c r="C43" s="15" t="s">
        <v>2</v>
      </c>
      <c r="D43" s="61">
        <v>25</v>
      </c>
      <c r="E43" s="17">
        <v>14</v>
      </c>
      <c r="F43" s="18"/>
      <c r="G43" s="19"/>
      <c r="H43" s="47"/>
    </row>
    <row r="44" spans="1:8" ht="12.75">
      <c r="A44" s="15">
        <v>38</v>
      </c>
      <c r="B44" s="16" t="s">
        <v>9</v>
      </c>
      <c r="C44" s="15" t="s">
        <v>2</v>
      </c>
      <c r="D44" s="61">
        <v>1050</v>
      </c>
      <c r="E44" s="17">
        <v>25</v>
      </c>
      <c r="F44" s="18"/>
      <c r="G44" s="19"/>
      <c r="H44" s="47"/>
    </row>
    <row r="45" spans="1:8" ht="12.75">
      <c r="A45" s="15">
        <v>39</v>
      </c>
      <c r="B45" s="16" t="s">
        <v>39</v>
      </c>
      <c r="C45" s="15" t="s">
        <v>2</v>
      </c>
      <c r="D45" s="61">
        <v>18</v>
      </c>
      <c r="E45" s="17">
        <v>35</v>
      </c>
      <c r="F45" s="18"/>
      <c r="G45" s="19"/>
      <c r="H45" s="47"/>
    </row>
    <row r="46" spans="1:8" ht="12.75">
      <c r="A46" s="15">
        <v>40</v>
      </c>
      <c r="B46" s="16" t="s">
        <v>40</v>
      </c>
      <c r="C46" s="15" t="s">
        <v>2</v>
      </c>
      <c r="D46" s="61">
        <v>77</v>
      </c>
      <c r="E46" s="17">
        <v>18</v>
      </c>
      <c r="F46" s="18"/>
      <c r="G46" s="19"/>
      <c r="H46" s="47"/>
    </row>
    <row r="47" spans="1:8" ht="12.75">
      <c r="A47" s="15">
        <v>41</v>
      </c>
      <c r="B47" s="16" t="s">
        <v>41</v>
      </c>
      <c r="C47" s="15" t="s">
        <v>2</v>
      </c>
      <c r="D47" s="61">
        <v>84</v>
      </c>
      <c r="E47" s="17">
        <v>28</v>
      </c>
      <c r="F47" s="18"/>
      <c r="G47" s="19"/>
      <c r="H47" s="47"/>
    </row>
    <row r="48" spans="1:8" ht="12.75">
      <c r="A48" s="15">
        <v>42</v>
      </c>
      <c r="B48" s="16" t="s">
        <v>42</v>
      </c>
      <c r="C48" s="15" t="s">
        <v>2</v>
      </c>
      <c r="D48" s="61">
        <v>56</v>
      </c>
      <c r="E48" s="17">
        <v>7</v>
      </c>
      <c r="F48" s="18"/>
      <c r="G48" s="19"/>
      <c r="H48" s="47"/>
    </row>
    <row r="49" spans="1:8" ht="12.75">
      <c r="A49" s="15">
        <v>43</v>
      </c>
      <c r="B49" s="16" t="s">
        <v>43</v>
      </c>
      <c r="C49" s="15" t="s">
        <v>2</v>
      </c>
      <c r="D49" s="61">
        <v>1155</v>
      </c>
      <c r="E49" s="17">
        <v>56</v>
      </c>
      <c r="F49" s="18"/>
      <c r="G49" s="19"/>
      <c r="H49" s="47"/>
    </row>
    <row r="50" spans="1:8" ht="12.75">
      <c r="A50" s="15">
        <v>44</v>
      </c>
      <c r="B50" s="16" t="s">
        <v>44</v>
      </c>
      <c r="C50" s="15" t="s">
        <v>2</v>
      </c>
      <c r="D50" s="61">
        <v>525</v>
      </c>
      <c r="E50" s="17">
        <v>56</v>
      </c>
      <c r="F50" s="18"/>
      <c r="G50" s="19"/>
      <c r="H50" s="47"/>
    </row>
    <row r="51" spans="1:8" ht="12.75">
      <c r="A51" s="15">
        <v>45</v>
      </c>
      <c r="B51" s="16" t="s">
        <v>45</v>
      </c>
      <c r="C51" s="15" t="s">
        <v>2</v>
      </c>
      <c r="D51" s="61">
        <v>49</v>
      </c>
      <c r="E51" s="17">
        <v>18</v>
      </c>
      <c r="F51" s="18"/>
      <c r="G51" s="19"/>
      <c r="H51" s="47"/>
    </row>
    <row r="52" spans="1:8" ht="25.5">
      <c r="A52" s="15">
        <v>46</v>
      </c>
      <c r="B52" s="16" t="s">
        <v>46</v>
      </c>
      <c r="C52" s="15" t="s">
        <v>2</v>
      </c>
      <c r="D52" s="61">
        <v>77</v>
      </c>
      <c r="E52" s="17">
        <v>28</v>
      </c>
      <c r="F52" s="18"/>
      <c r="G52" s="19"/>
      <c r="H52" s="47"/>
    </row>
    <row r="53" spans="1:8" ht="25.5">
      <c r="A53" s="15">
        <v>47</v>
      </c>
      <c r="B53" s="16" t="s">
        <v>47</v>
      </c>
      <c r="C53" s="15" t="s">
        <v>2</v>
      </c>
      <c r="D53" s="61">
        <v>161</v>
      </c>
      <c r="E53" s="17">
        <v>105</v>
      </c>
      <c r="F53" s="18"/>
      <c r="G53" s="19"/>
      <c r="H53" s="47"/>
    </row>
    <row r="54" spans="1:8" ht="12.75">
      <c r="A54" s="15">
        <v>48</v>
      </c>
      <c r="B54" s="16" t="s">
        <v>48</v>
      </c>
      <c r="C54" s="15" t="s">
        <v>2</v>
      </c>
      <c r="D54" s="61">
        <v>7</v>
      </c>
      <c r="E54" s="17"/>
      <c r="F54" s="18"/>
      <c r="G54" s="19"/>
      <c r="H54" s="47"/>
    </row>
    <row r="55" spans="1:8" ht="12.75">
      <c r="A55" s="15">
        <v>49</v>
      </c>
      <c r="B55" s="16" t="s">
        <v>49</v>
      </c>
      <c r="C55" s="15" t="s">
        <v>2</v>
      </c>
      <c r="D55" s="61">
        <v>378</v>
      </c>
      <c r="E55" s="17">
        <v>25</v>
      </c>
      <c r="F55" s="18"/>
      <c r="G55" s="19"/>
      <c r="H55" s="47"/>
    </row>
    <row r="56" spans="1:8" ht="12.75">
      <c r="A56" s="15">
        <v>50</v>
      </c>
      <c r="B56" s="16" t="s">
        <v>50</v>
      </c>
      <c r="C56" s="15" t="s">
        <v>2</v>
      </c>
      <c r="D56" s="61">
        <v>35</v>
      </c>
      <c r="E56" s="17">
        <v>11</v>
      </c>
      <c r="F56" s="18"/>
      <c r="G56" s="19"/>
      <c r="H56" s="47"/>
    </row>
    <row r="57" spans="1:8" ht="12.75">
      <c r="A57" s="15">
        <v>51</v>
      </c>
      <c r="B57" s="16" t="s">
        <v>51</v>
      </c>
      <c r="C57" s="15" t="s">
        <v>2</v>
      </c>
      <c r="D57" s="61">
        <v>63</v>
      </c>
      <c r="E57" s="17">
        <v>11</v>
      </c>
      <c r="F57" s="18"/>
      <c r="G57" s="19"/>
      <c r="H57" s="47"/>
    </row>
    <row r="58" spans="1:8" ht="12.75">
      <c r="A58" s="15">
        <v>52</v>
      </c>
      <c r="B58" s="16" t="s">
        <v>290</v>
      </c>
      <c r="C58" s="15" t="s">
        <v>2</v>
      </c>
      <c r="D58" s="61">
        <v>175</v>
      </c>
      <c r="E58" s="17">
        <v>28</v>
      </c>
      <c r="F58" s="18"/>
      <c r="G58" s="19"/>
      <c r="H58" s="47"/>
    </row>
    <row r="59" spans="1:8" ht="12.75">
      <c r="A59" s="15">
        <v>53</v>
      </c>
      <c r="B59" s="16" t="s">
        <v>52</v>
      </c>
      <c r="C59" s="15" t="s">
        <v>2</v>
      </c>
      <c r="D59" s="61">
        <v>56</v>
      </c>
      <c r="E59" s="17">
        <v>11</v>
      </c>
      <c r="F59" s="18"/>
      <c r="G59" s="19"/>
      <c r="H59" s="47"/>
    </row>
    <row r="60" spans="1:8" ht="25.5">
      <c r="A60" s="15">
        <v>55</v>
      </c>
      <c r="B60" s="16" t="s">
        <v>53</v>
      </c>
      <c r="C60" s="15" t="s">
        <v>2</v>
      </c>
      <c r="D60" s="61">
        <v>84</v>
      </c>
      <c r="E60" s="17">
        <v>35</v>
      </c>
      <c r="F60" s="18"/>
      <c r="G60" s="19"/>
      <c r="H60" s="47"/>
    </row>
    <row r="61" spans="1:8" ht="12.75">
      <c r="A61" s="15">
        <v>56</v>
      </c>
      <c r="B61" s="16" t="s">
        <v>54</v>
      </c>
      <c r="C61" s="15" t="s">
        <v>2</v>
      </c>
      <c r="D61" s="61">
        <v>133</v>
      </c>
      <c r="E61" s="17">
        <v>18</v>
      </c>
      <c r="F61" s="18"/>
      <c r="G61" s="19"/>
      <c r="H61" s="47"/>
    </row>
    <row r="62" spans="1:8" ht="12.75">
      <c r="A62" s="15">
        <v>57</v>
      </c>
      <c r="B62" s="16" t="s">
        <v>55</v>
      </c>
      <c r="C62" s="15" t="s">
        <v>2</v>
      </c>
      <c r="D62" s="61">
        <v>154</v>
      </c>
      <c r="E62" s="17">
        <v>32</v>
      </c>
      <c r="F62" s="18"/>
      <c r="G62" s="19"/>
      <c r="H62" s="47"/>
    </row>
    <row r="63" spans="1:8" ht="12.75">
      <c r="A63" s="15">
        <v>58</v>
      </c>
      <c r="B63" s="16" t="s">
        <v>83</v>
      </c>
      <c r="C63" s="15" t="s">
        <v>2</v>
      </c>
      <c r="D63" s="61">
        <v>616</v>
      </c>
      <c r="E63" s="17">
        <v>70</v>
      </c>
      <c r="F63" s="18"/>
      <c r="G63" s="19"/>
      <c r="H63" s="47"/>
    </row>
    <row r="64" spans="1:8" ht="12.75">
      <c r="A64" s="15">
        <v>59</v>
      </c>
      <c r="B64" s="16" t="s">
        <v>56</v>
      </c>
      <c r="C64" s="15" t="s">
        <v>2</v>
      </c>
      <c r="D64" s="61">
        <v>32</v>
      </c>
      <c r="E64" s="17">
        <v>14</v>
      </c>
      <c r="F64" s="18"/>
      <c r="G64" s="19"/>
      <c r="H64" s="47"/>
    </row>
    <row r="65" spans="1:8" ht="12.75">
      <c r="A65" s="15">
        <v>60</v>
      </c>
      <c r="B65" s="16" t="s">
        <v>57</v>
      </c>
      <c r="C65" s="15" t="s">
        <v>2</v>
      </c>
      <c r="D65" s="61">
        <v>2380</v>
      </c>
      <c r="E65" s="17">
        <v>175</v>
      </c>
      <c r="F65" s="18"/>
      <c r="G65" s="19"/>
      <c r="H65" s="47"/>
    </row>
    <row r="66" spans="1:8" ht="12.75">
      <c r="A66" s="15">
        <v>61</v>
      </c>
      <c r="B66" s="16" t="s">
        <v>6</v>
      </c>
      <c r="C66" s="15" t="s">
        <v>2</v>
      </c>
      <c r="D66" s="61">
        <v>18</v>
      </c>
      <c r="E66" s="17">
        <v>7</v>
      </c>
      <c r="F66" s="18"/>
      <c r="G66" s="19"/>
      <c r="H66" s="47"/>
    </row>
    <row r="67" spans="1:8" ht="12.75">
      <c r="A67" s="15">
        <v>62</v>
      </c>
      <c r="B67" s="16" t="s">
        <v>58</v>
      </c>
      <c r="C67" s="15" t="s">
        <v>2</v>
      </c>
      <c r="D67" s="61">
        <v>336</v>
      </c>
      <c r="E67" s="17">
        <v>63</v>
      </c>
      <c r="F67" s="18"/>
      <c r="G67" s="19"/>
      <c r="H67" s="47"/>
    </row>
    <row r="68" spans="1:8" ht="12.75">
      <c r="A68" s="15">
        <v>63</v>
      </c>
      <c r="B68" s="16" t="s">
        <v>59</v>
      </c>
      <c r="C68" s="15" t="s">
        <v>2</v>
      </c>
      <c r="D68" s="61">
        <v>245</v>
      </c>
      <c r="E68" s="17">
        <v>14</v>
      </c>
      <c r="F68" s="18"/>
      <c r="G68" s="19"/>
      <c r="H68" s="47"/>
    </row>
    <row r="69" spans="1:8" ht="25.5">
      <c r="A69" s="15">
        <v>64</v>
      </c>
      <c r="B69" s="16" t="s">
        <v>60</v>
      </c>
      <c r="C69" s="15" t="s">
        <v>2</v>
      </c>
      <c r="D69" s="61">
        <v>63</v>
      </c>
      <c r="E69" s="17">
        <v>18</v>
      </c>
      <c r="F69" s="18"/>
      <c r="G69" s="19"/>
      <c r="H69" s="47"/>
    </row>
    <row r="70" spans="1:8" ht="12.75">
      <c r="A70" s="15">
        <v>65</v>
      </c>
      <c r="B70" s="16" t="s">
        <v>61</v>
      </c>
      <c r="C70" s="15" t="s">
        <v>2</v>
      </c>
      <c r="D70" s="61">
        <v>119</v>
      </c>
      <c r="E70" s="17">
        <v>25</v>
      </c>
      <c r="F70" s="18"/>
      <c r="G70" s="19"/>
      <c r="H70" s="47"/>
    </row>
    <row r="71" spans="1:8" ht="12.75">
      <c r="A71" s="15">
        <v>66</v>
      </c>
      <c r="B71" s="16" t="s">
        <v>62</v>
      </c>
      <c r="C71" s="15" t="s">
        <v>2</v>
      </c>
      <c r="D71" s="61">
        <v>1610</v>
      </c>
      <c r="E71" s="17">
        <v>84</v>
      </c>
      <c r="F71" s="18"/>
      <c r="G71" s="19"/>
      <c r="H71" s="47"/>
    </row>
    <row r="72" spans="1:8" ht="12.75">
      <c r="A72" s="15">
        <v>67</v>
      </c>
      <c r="B72" s="16" t="s">
        <v>63</v>
      </c>
      <c r="C72" s="15" t="s">
        <v>2</v>
      </c>
      <c r="D72" s="61">
        <v>140</v>
      </c>
      <c r="E72" s="17">
        <v>35</v>
      </c>
      <c r="F72" s="18"/>
      <c r="G72" s="19"/>
      <c r="H72" s="47"/>
    </row>
    <row r="73" spans="1:8" ht="12.75">
      <c r="A73" s="15">
        <v>68</v>
      </c>
      <c r="B73" s="16" t="s">
        <v>64</v>
      </c>
      <c r="C73" s="15" t="s">
        <v>2</v>
      </c>
      <c r="D73" s="61">
        <v>189</v>
      </c>
      <c r="E73" s="17">
        <v>25</v>
      </c>
      <c r="F73" s="18"/>
      <c r="G73" s="19"/>
      <c r="H73" s="47"/>
    </row>
    <row r="74" spans="1:8" ht="12.75">
      <c r="A74" s="15">
        <v>69</v>
      </c>
      <c r="B74" s="16" t="s">
        <v>65</v>
      </c>
      <c r="C74" s="15" t="s">
        <v>2</v>
      </c>
      <c r="D74" s="61">
        <v>175</v>
      </c>
      <c r="E74" s="17">
        <v>14</v>
      </c>
      <c r="F74" s="18"/>
      <c r="G74" s="19"/>
      <c r="H74" s="47"/>
    </row>
    <row r="75" spans="1:8" ht="12.75">
      <c r="A75" s="15">
        <v>70</v>
      </c>
      <c r="B75" s="16" t="s">
        <v>8</v>
      </c>
      <c r="C75" s="15" t="s">
        <v>2</v>
      </c>
      <c r="D75" s="61">
        <v>875</v>
      </c>
      <c r="E75" s="17">
        <v>42</v>
      </c>
      <c r="F75" s="18"/>
      <c r="G75" s="19"/>
      <c r="H75" s="47"/>
    </row>
    <row r="76" spans="1:8" ht="12.75">
      <c r="A76" s="15">
        <v>71</v>
      </c>
      <c r="B76" s="16" t="s">
        <v>66</v>
      </c>
      <c r="C76" s="15" t="s">
        <v>2</v>
      </c>
      <c r="D76" s="61">
        <v>56</v>
      </c>
      <c r="E76" s="17">
        <v>14</v>
      </c>
      <c r="F76" s="18"/>
      <c r="G76" s="19"/>
      <c r="H76" s="47"/>
    </row>
    <row r="77" spans="1:8" ht="12.75">
      <c r="A77" s="15">
        <v>72</v>
      </c>
      <c r="B77" s="16" t="s">
        <v>67</v>
      </c>
      <c r="C77" s="15" t="s">
        <v>2</v>
      </c>
      <c r="D77" s="61">
        <v>182</v>
      </c>
      <c r="E77" s="17">
        <v>35</v>
      </c>
      <c r="F77" s="18"/>
      <c r="G77" s="19"/>
      <c r="H77" s="47"/>
    </row>
    <row r="78" spans="1:8" ht="12.75">
      <c r="A78" s="15">
        <v>73</v>
      </c>
      <c r="B78" s="16" t="s">
        <v>5</v>
      </c>
      <c r="C78" s="15" t="s">
        <v>2</v>
      </c>
      <c r="D78" s="61">
        <v>98</v>
      </c>
      <c r="E78" s="17">
        <v>28</v>
      </c>
      <c r="F78" s="18"/>
      <c r="G78" s="19"/>
      <c r="H78" s="47"/>
    </row>
    <row r="79" spans="1:8" ht="25.5">
      <c r="A79" s="15">
        <v>74</v>
      </c>
      <c r="B79" s="16" t="s">
        <v>291</v>
      </c>
      <c r="C79" s="15" t="s">
        <v>2</v>
      </c>
      <c r="D79" s="61">
        <v>98</v>
      </c>
      <c r="E79" s="17">
        <v>21</v>
      </c>
      <c r="F79" s="18"/>
      <c r="G79" s="19"/>
      <c r="H79" s="47"/>
    </row>
    <row r="80" spans="1:8" ht="12.75">
      <c r="A80" s="15">
        <v>75</v>
      </c>
      <c r="B80" s="16" t="s">
        <v>292</v>
      </c>
      <c r="C80" s="15" t="s">
        <v>2</v>
      </c>
      <c r="D80" s="61">
        <v>126</v>
      </c>
      <c r="E80" s="17">
        <v>21</v>
      </c>
      <c r="F80" s="18"/>
      <c r="G80" s="19"/>
      <c r="H80" s="47"/>
    </row>
    <row r="81" spans="1:8" ht="12.75">
      <c r="A81" s="15">
        <v>76</v>
      </c>
      <c r="B81" s="16" t="s">
        <v>68</v>
      </c>
      <c r="C81" s="15" t="s">
        <v>2</v>
      </c>
      <c r="D81" s="61">
        <v>266</v>
      </c>
      <c r="E81" s="17">
        <v>84</v>
      </c>
      <c r="F81" s="18"/>
      <c r="G81" s="19"/>
      <c r="H81" s="47"/>
    </row>
    <row r="82" spans="1:8" ht="12.75">
      <c r="A82" s="15">
        <v>77</v>
      </c>
      <c r="B82" s="16" t="s">
        <v>80</v>
      </c>
      <c r="C82" s="15" t="s">
        <v>281</v>
      </c>
      <c r="D82" s="61">
        <v>98</v>
      </c>
      <c r="E82" s="17">
        <v>18</v>
      </c>
      <c r="F82" s="18"/>
      <c r="G82" s="19"/>
      <c r="H82" s="47"/>
    </row>
    <row r="83" spans="1:8" ht="12.75">
      <c r="A83" s="15">
        <v>78</v>
      </c>
      <c r="B83" s="16" t="s">
        <v>81</v>
      </c>
      <c r="C83" s="15" t="s">
        <v>281</v>
      </c>
      <c r="D83" s="61">
        <v>126</v>
      </c>
      <c r="E83" s="17">
        <v>18</v>
      </c>
      <c r="F83" s="18"/>
      <c r="G83" s="19"/>
      <c r="H83" s="47"/>
    </row>
    <row r="84" spans="1:8" ht="12.75">
      <c r="A84" s="15">
        <v>79</v>
      </c>
      <c r="B84" s="16" t="s">
        <v>77</v>
      </c>
      <c r="C84" s="15" t="s">
        <v>78</v>
      </c>
      <c r="D84" s="61">
        <v>910</v>
      </c>
      <c r="E84" s="17">
        <v>35</v>
      </c>
      <c r="F84" s="18"/>
      <c r="G84" s="19"/>
      <c r="H84" s="47"/>
    </row>
    <row r="85" spans="1:8" ht="12.75">
      <c r="A85" s="15">
        <v>80</v>
      </c>
      <c r="B85" s="16" t="s">
        <v>69</v>
      </c>
      <c r="C85" s="15" t="s">
        <v>2</v>
      </c>
      <c r="D85" s="61">
        <v>525</v>
      </c>
      <c r="E85" s="17">
        <v>35</v>
      </c>
      <c r="F85" s="18"/>
      <c r="G85" s="19"/>
      <c r="H85" s="47"/>
    </row>
    <row r="86" spans="1:8" ht="12.75">
      <c r="A86" s="15">
        <v>81</v>
      </c>
      <c r="B86" s="16" t="s">
        <v>70</v>
      </c>
      <c r="C86" s="15" t="s">
        <v>2</v>
      </c>
      <c r="D86" s="61">
        <v>448</v>
      </c>
      <c r="E86" s="17">
        <v>35</v>
      </c>
      <c r="F86" s="18"/>
      <c r="G86" s="19"/>
      <c r="H86" s="47"/>
    </row>
    <row r="87" spans="1:8" ht="12.75">
      <c r="A87" s="15">
        <v>82</v>
      </c>
      <c r="B87" s="16" t="s">
        <v>71</v>
      </c>
      <c r="C87" s="15" t="s">
        <v>2</v>
      </c>
      <c r="D87" s="61">
        <v>42</v>
      </c>
      <c r="E87" s="17">
        <v>35</v>
      </c>
      <c r="F87" s="18"/>
      <c r="G87" s="19"/>
      <c r="H87" s="47"/>
    </row>
    <row r="88" spans="1:8" ht="12.75">
      <c r="A88" s="15">
        <v>83</v>
      </c>
      <c r="B88" s="16" t="s">
        <v>72</v>
      </c>
      <c r="C88" s="15" t="s">
        <v>2</v>
      </c>
      <c r="D88" s="61">
        <v>84</v>
      </c>
      <c r="E88" s="17">
        <v>175</v>
      </c>
      <c r="F88" s="18"/>
      <c r="G88" s="19"/>
      <c r="H88" s="47"/>
    </row>
    <row r="89" spans="1:8" ht="12.75">
      <c r="A89" s="15">
        <v>84</v>
      </c>
      <c r="B89" s="16" t="s">
        <v>73</v>
      </c>
      <c r="C89" s="15" t="s">
        <v>2</v>
      </c>
      <c r="D89" s="61">
        <v>56</v>
      </c>
      <c r="E89" s="17">
        <v>56</v>
      </c>
      <c r="F89" s="18"/>
      <c r="G89" s="19"/>
      <c r="H89" s="47"/>
    </row>
    <row r="90" spans="1:8" ht="12.75">
      <c r="A90" s="15">
        <v>85</v>
      </c>
      <c r="B90" s="16" t="s">
        <v>74</v>
      </c>
      <c r="C90" s="15" t="s">
        <v>2</v>
      </c>
      <c r="D90" s="61">
        <v>98</v>
      </c>
      <c r="E90" s="17">
        <v>18</v>
      </c>
      <c r="F90" s="18"/>
      <c r="G90" s="19"/>
      <c r="H90" s="47"/>
    </row>
    <row r="91" spans="1:8" ht="12.75">
      <c r="A91" s="15">
        <v>86</v>
      </c>
      <c r="B91" s="16" t="s">
        <v>75</v>
      </c>
      <c r="C91" s="15" t="s">
        <v>2</v>
      </c>
      <c r="D91" s="61">
        <v>11</v>
      </c>
      <c r="E91" s="17">
        <v>315</v>
      </c>
      <c r="F91" s="18"/>
      <c r="G91" s="19"/>
      <c r="H91" s="47"/>
    </row>
    <row r="92" spans="1:8" ht="25.5">
      <c r="A92" s="15">
        <v>87</v>
      </c>
      <c r="B92" s="16" t="s">
        <v>293</v>
      </c>
      <c r="C92" s="15" t="s">
        <v>2</v>
      </c>
      <c r="D92" s="61"/>
      <c r="E92" s="17">
        <v>21</v>
      </c>
      <c r="F92" s="18"/>
      <c r="G92" s="19"/>
      <c r="H92" s="47"/>
    </row>
    <row r="93" spans="1:8" ht="12.75">
      <c r="A93" s="15">
        <v>88</v>
      </c>
      <c r="B93" s="16" t="s">
        <v>294</v>
      </c>
      <c r="C93" s="15" t="s">
        <v>2</v>
      </c>
      <c r="D93" s="61"/>
      <c r="E93" s="17">
        <v>18</v>
      </c>
      <c r="F93" s="18"/>
      <c r="G93" s="19"/>
      <c r="H93" s="47"/>
    </row>
    <row r="94" spans="1:8" ht="12.75">
      <c r="A94" s="15">
        <v>89</v>
      </c>
      <c r="B94" s="16" t="s">
        <v>282</v>
      </c>
      <c r="C94" s="15" t="s">
        <v>2</v>
      </c>
      <c r="D94" s="61">
        <v>8</v>
      </c>
      <c r="E94" s="17">
        <v>14</v>
      </c>
      <c r="F94" s="18"/>
      <c r="G94" s="19"/>
      <c r="H94" s="47"/>
    </row>
    <row r="95" spans="1:8" ht="25.5">
      <c r="A95" s="15">
        <v>90</v>
      </c>
      <c r="B95" s="16" t="s">
        <v>84</v>
      </c>
      <c r="C95" s="15" t="s">
        <v>2</v>
      </c>
      <c r="D95" s="61"/>
      <c r="E95" s="17">
        <v>8</v>
      </c>
      <c r="F95" s="18"/>
      <c r="G95" s="19"/>
      <c r="H95" s="47"/>
    </row>
    <row r="96" spans="1:8" ht="12.75">
      <c r="A96" s="15">
        <v>91</v>
      </c>
      <c r="B96" s="16" t="s">
        <v>85</v>
      </c>
      <c r="C96" s="15" t="s">
        <v>2</v>
      </c>
      <c r="D96" s="61"/>
      <c r="E96" s="17">
        <v>4</v>
      </c>
      <c r="F96" s="18"/>
      <c r="G96" s="19"/>
      <c r="H96" s="47"/>
    </row>
    <row r="97" spans="1:8" ht="12.75">
      <c r="A97" s="15">
        <v>92</v>
      </c>
      <c r="B97" s="20" t="s">
        <v>79</v>
      </c>
      <c r="C97" s="15" t="s">
        <v>2</v>
      </c>
      <c r="D97" s="61"/>
      <c r="E97" s="17">
        <v>21</v>
      </c>
      <c r="F97" s="18"/>
      <c r="G97" s="19"/>
      <c r="H97" s="47"/>
    </row>
    <row r="98" spans="1:8" ht="12.75">
      <c r="A98" s="15">
        <v>93</v>
      </c>
      <c r="B98" s="21" t="s">
        <v>93</v>
      </c>
      <c r="C98" s="22"/>
      <c r="D98" s="61"/>
      <c r="E98" s="17">
        <v>21</v>
      </c>
      <c r="F98" s="18"/>
      <c r="G98" s="19"/>
      <c r="H98" s="47"/>
    </row>
    <row r="99" spans="1:8" ht="12.75">
      <c r="A99" s="15">
        <v>94</v>
      </c>
      <c r="B99" s="21" t="s">
        <v>95</v>
      </c>
      <c r="C99" s="23" t="s">
        <v>94</v>
      </c>
      <c r="D99" s="61"/>
      <c r="E99" s="17">
        <v>1</v>
      </c>
      <c r="F99" s="18"/>
      <c r="G99" s="19"/>
      <c r="H99" s="47"/>
    </row>
    <row r="100" spans="1:7" ht="12">
      <c r="A100" s="24">
        <v>95</v>
      </c>
      <c r="B100" s="25" t="s">
        <v>276</v>
      </c>
      <c r="C100" s="24"/>
      <c r="D100" s="26">
        <f>SUM(D7:D99)</f>
        <v>21174</v>
      </c>
      <c r="E100" s="26">
        <f>SUM(E7:E99)</f>
        <v>3165</v>
      </c>
      <c r="F100" s="18"/>
      <c r="G100" s="19"/>
    </row>
    <row r="102" ht="12.75">
      <c r="B102" s="27" t="s">
        <v>91</v>
      </c>
    </row>
    <row r="103" spans="1:5" ht="30" customHeight="1">
      <c r="A103" s="65" t="s">
        <v>92</v>
      </c>
      <c r="B103" s="65"/>
      <c r="C103" s="65"/>
      <c r="D103" s="65"/>
      <c r="E103" s="65"/>
    </row>
    <row r="104" spans="1:5" ht="12">
      <c r="A104" s="28"/>
      <c r="B104" s="29" t="s">
        <v>91</v>
      </c>
      <c r="C104" s="28"/>
      <c r="D104" s="28"/>
      <c r="E104" s="28"/>
    </row>
    <row r="105" spans="1:7" ht="89.25">
      <c r="A105" s="11" t="s">
        <v>0</v>
      </c>
      <c r="B105" s="12" t="s">
        <v>76</v>
      </c>
      <c r="C105" s="11" t="s">
        <v>1</v>
      </c>
      <c r="D105" s="11" t="s">
        <v>87</v>
      </c>
      <c r="E105" s="13" t="s">
        <v>283</v>
      </c>
      <c r="F105" s="14" t="s">
        <v>88</v>
      </c>
      <c r="G105" s="14" t="s">
        <v>89</v>
      </c>
    </row>
    <row r="106" spans="1:7" ht="12">
      <c r="A106" s="30">
        <v>1</v>
      </c>
      <c r="B106" s="31" t="s">
        <v>149</v>
      </c>
      <c r="C106" s="32" t="s">
        <v>96</v>
      </c>
      <c r="D106" s="33">
        <v>175</v>
      </c>
      <c r="E106" s="33">
        <v>7</v>
      </c>
      <c r="F106" s="18"/>
      <c r="G106" s="19"/>
    </row>
    <row r="107" spans="1:7" ht="12">
      <c r="A107" s="30">
        <v>2</v>
      </c>
      <c r="B107" s="31" t="s">
        <v>150</v>
      </c>
      <c r="C107" s="32" t="s">
        <v>96</v>
      </c>
      <c r="D107" s="33">
        <v>116</v>
      </c>
      <c r="E107" s="33">
        <v>7</v>
      </c>
      <c r="F107" s="18"/>
      <c r="G107" s="19"/>
    </row>
    <row r="108" spans="1:7" ht="24">
      <c r="A108" s="30">
        <v>3</v>
      </c>
      <c r="B108" s="31" t="s">
        <v>151</v>
      </c>
      <c r="C108" s="32" t="s">
        <v>97</v>
      </c>
      <c r="D108" s="33">
        <v>74</v>
      </c>
      <c r="E108" s="33">
        <v>28</v>
      </c>
      <c r="F108" s="18"/>
      <c r="G108" s="19"/>
    </row>
    <row r="109" spans="1:7" ht="12">
      <c r="A109" s="30">
        <v>4</v>
      </c>
      <c r="B109" s="31" t="s">
        <v>98</v>
      </c>
      <c r="C109" s="32" t="s">
        <v>97</v>
      </c>
      <c r="D109" s="33">
        <v>172</v>
      </c>
      <c r="E109" s="33">
        <v>11</v>
      </c>
      <c r="F109" s="18"/>
      <c r="G109" s="19"/>
    </row>
    <row r="110" spans="1:7" ht="12">
      <c r="A110" s="30">
        <v>5</v>
      </c>
      <c r="B110" s="31" t="s">
        <v>99</v>
      </c>
      <c r="C110" s="32" t="s">
        <v>97</v>
      </c>
      <c r="D110" s="33">
        <v>140</v>
      </c>
      <c r="E110" s="33">
        <v>11</v>
      </c>
      <c r="F110" s="18"/>
      <c r="G110" s="19"/>
    </row>
    <row r="111" spans="1:7" ht="12">
      <c r="A111" s="30">
        <v>6</v>
      </c>
      <c r="B111" s="31" t="s">
        <v>100</v>
      </c>
      <c r="C111" s="32" t="s">
        <v>97</v>
      </c>
      <c r="D111" s="33">
        <v>11</v>
      </c>
      <c r="E111" s="33"/>
      <c r="F111" s="18"/>
      <c r="G111" s="19"/>
    </row>
    <row r="112" spans="1:7" ht="12">
      <c r="A112" s="30">
        <v>7</v>
      </c>
      <c r="B112" s="31" t="s">
        <v>101</v>
      </c>
      <c r="C112" s="32" t="s">
        <v>102</v>
      </c>
      <c r="D112" s="33">
        <v>11</v>
      </c>
      <c r="E112" s="33"/>
      <c r="F112" s="18"/>
      <c r="G112" s="19"/>
    </row>
    <row r="113" spans="1:7" ht="24">
      <c r="A113" s="30">
        <v>8</v>
      </c>
      <c r="B113" s="31" t="s">
        <v>103</v>
      </c>
      <c r="C113" s="32" t="s">
        <v>102</v>
      </c>
      <c r="D113" s="33">
        <v>7</v>
      </c>
      <c r="E113" s="33"/>
      <c r="F113" s="18"/>
      <c r="G113" s="19"/>
    </row>
    <row r="114" spans="1:7" ht="12">
      <c r="A114" s="30">
        <v>9</v>
      </c>
      <c r="B114" s="31" t="s">
        <v>104</v>
      </c>
      <c r="C114" s="32" t="s">
        <v>102</v>
      </c>
      <c r="D114" s="33">
        <v>5</v>
      </c>
      <c r="E114" s="33"/>
      <c r="F114" s="18"/>
      <c r="G114" s="19"/>
    </row>
    <row r="115" spans="1:7" ht="12">
      <c r="A115" s="30">
        <v>10</v>
      </c>
      <c r="B115" s="31" t="s">
        <v>105</v>
      </c>
      <c r="C115" s="32" t="s">
        <v>97</v>
      </c>
      <c r="D115" s="33">
        <v>133</v>
      </c>
      <c r="E115" s="33">
        <v>25</v>
      </c>
      <c r="F115" s="18"/>
      <c r="G115" s="19"/>
    </row>
    <row r="116" spans="1:7" ht="12">
      <c r="A116" s="30">
        <v>11</v>
      </c>
      <c r="B116" s="31" t="s">
        <v>11</v>
      </c>
      <c r="C116" s="32" t="s">
        <v>97</v>
      </c>
      <c r="D116" s="33">
        <v>126</v>
      </c>
      <c r="E116" s="33">
        <v>25</v>
      </c>
      <c r="F116" s="18"/>
      <c r="G116" s="19"/>
    </row>
    <row r="117" spans="1:7" ht="24">
      <c r="A117" s="30">
        <v>12</v>
      </c>
      <c r="B117" s="31" t="s">
        <v>106</v>
      </c>
      <c r="C117" s="32" t="s">
        <v>97</v>
      </c>
      <c r="D117" s="33">
        <v>70</v>
      </c>
      <c r="E117" s="33">
        <v>25</v>
      </c>
      <c r="F117" s="18"/>
      <c r="G117" s="19"/>
    </row>
    <row r="118" spans="1:7" ht="24">
      <c r="A118" s="30">
        <v>13</v>
      </c>
      <c r="B118" s="31" t="s">
        <v>107</v>
      </c>
      <c r="C118" s="32" t="s">
        <v>97</v>
      </c>
      <c r="D118" s="33">
        <v>49</v>
      </c>
      <c r="E118" s="33">
        <v>25</v>
      </c>
      <c r="F118" s="18"/>
      <c r="G118" s="19"/>
    </row>
    <row r="119" spans="1:7" ht="12">
      <c r="A119" s="30">
        <v>14</v>
      </c>
      <c r="B119" s="31" t="s">
        <v>108</v>
      </c>
      <c r="C119" s="32" t="s">
        <v>97</v>
      </c>
      <c r="D119" s="33">
        <v>14</v>
      </c>
      <c r="E119" s="33">
        <v>25</v>
      </c>
      <c r="F119" s="18"/>
      <c r="G119" s="19"/>
    </row>
    <row r="120" spans="1:7" ht="24">
      <c r="A120" s="30">
        <v>15</v>
      </c>
      <c r="B120" s="31" t="s">
        <v>152</v>
      </c>
      <c r="C120" s="32" t="s">
        <v>97</v>
      </c>
      <c r="D120" s="33">
        <v>46</v>
      </c>
      <c r="E120" s="33">
        <v>25</v>
      </c>
      <c r="F120" s="18"/>
      <c r="G120" s="19"/>
    </row>
    <row r="121" spans="1:7" ht="12">
      <c r="A121" s="30">
        <v>16</v>
      </c>
      <c r="B121" s="31" t="s">
        <v>153</v>
      </c>
      <c r="C121" s="32" t="s">
        <v>97</v>
      </c>
      <c r="D121" s="33">
        <v>56</v>
      </c>
      <c r="E121" s="33">
        <v>14</v>
      </c>
      <c r="F121" s="18"/>
      <c r="G121" s="19"/>
    </row>
    <row r="122" spans="1:7" ht="24">
      <c r="A122" s="30">
        <v>17</v>
      </c>
      <c r="B122" s="31" t="s">
        <v>154</v>
      </c>
      <c r="C122" s="32" t="s">
        <v>97</v>
      </c>
      <c r="D122" s="33">
        <v>308</v>
      </c>
      <c r="E122" s="33">
        <v>18</v>
      </c>
      <c r="F122" s="18"/>
      <c r="G122" s="19"/>
    </row>
    <row r="123" spans="1:7" ht="24">
      <c r="A123" s="30">
        <v>18</v>
      </c>
      <c r="B123" s="31" t="s">
        <v>155</v>
      </c>
      <c r="C123" s="32" t="s">
        <v>97</v>
      </c>
      <c r="D123" s="33">
        <v>14</v>
      </c>
      <c r="E123" s="33">
        <v>7</v>
      </c>
      <c r="F123" s="18"/>
      <c r="G123" s="19"/>
    </row>
    <row r="124" spans="1:7" ht="24">
      <c r="A124" s="30">
        <v>19</v>
      </c>
      <c r="B124" s="31" t="s">
        <v>156</v>
      </c>
      <c r="C124" s="32" t="s">
        <v>97</v>
      </c>
      <c r="D124" s="33">
        <v>15</v>
      </c>
      <c r="E124" s="33">
        <v>7</v>
      </c>
      <c r="F124" s="18"/>
      <c r="G124" s="19"/>
    </row>
    <row r="125" spans="1:7" ht="24">
      <c r="A125" s="30">
        <v>20</v>
      </c>
      <c r="B125" s="31" t="s">
        <v>157</v>
      </c>
      <c r="C125" s="32" t="s">
        <v>97</v>
      </c>
      <c r="D125" s="33">
        <v>56</v>
      </c>
      <c r="E125" s="33">
        <v>7</v>
      </c>
      <c r="F125" s="18"/>
      <c r="G125" s="19"/>
    </row>
    <row r="126" spans="1:7" ht="24">
      <c r="A126" s="30">
        <v>21</v>
      </c>
      <c r="B126" s="31" t="s">
        <v>158</v>
      </c>
      <c r="C126" s="32" t="s">
        <v>97</v>
      </c>
      <c r="D126" s="33">
        <v>60</v>
      </c>
      <c r="E126" s="33">
        <v>25</v>
      </c>
      <c r="F126" s="18"/>
      <c r="G126" s="19"/>
    </row>
    <row r="127" spans="1:7" ht="24">
      <c r="A127" s="30">
        <v>22</v>
      </c>
      <c r="B127" s="31" t="s">
        <v>159</v>
      </c>
      <c r="C127" s="32" t="s">
        <v>97</v>
      </c>
      <c r="D127" s="33">
        <v>32</v>
      </c>
      <c r="E127" s="33">
        <v>25</v>
      </c>
      <c r="F127" s="18"/>
      <c r="G127" s="19"/>
    </row>
    <row r="128" spans="1:7" ht="12">
      <c r="A128" s="30">
        <v>23</v>
      </c>
      <c r="B128" s="31" t="s">
        <v>109</v>
      </c>
      <c r="C128" s="32" t="s">
        <v>97</v>
      </c>
      <c r="D128" s="33">
        <v>56</v>
      </c>
      <c r="E128" s="33">
        <v>21</v>
      </c>
      <c r="F128" s="18"/>
      <c r="G128" s="19"/>
    </row>
    <row r="129" spans="1:7" ht="24">
      <c r="A129" s="30">
        <v>24</v>
      </c>
      <c r="B129" s="31" t="s">
        <v>160</v>
      </c>
      <c r="C129" s="32" t="s">
        <v>97</v>
      </c>
      <c r="D129" s="33">
        <v>98</v>
      </c>
      <c r="E129" s="33">
        <v>18</v>
      </c>
      <c r="F129" s="18"/>
      <c r="G129" s="19"/>
    </row>
    <row r="130" spans="1:7" ht="24">
      <c r="A130" s="30">
        <v>25</v>
      </c>
      <c r="B130" s="31" t="s">
        <v>161</v>
      </c>
      <c r="C130" s="32" t="s">
        <v>97</v>
      </c>
      <c r="D130" s="33">
        <v>21</v>
      </c>
      <c r="E130" s="33">
        <v>25</v>
      </c>
      <c r="F130" s="18"/>
      <c r="G130" s="19"/>
    </row>
    <row r="131" spans="1:7" ht="12">
      <c r="A131" s="30">
        <v>26</v>
      </c>
      <c r="B131" s="31" t="s">
        <v>162</v>
      </c>
      <c r="C131" s="32" t="s">
        <v>97</v>
      </c>
      <c r="D131" s="33">
        <v>60</v>
      </c>
      <c r="E131" s="33">
        <v>11</v>
      </c>
      <c r="F131" s="18"/>
      <c r="G131" s="19"/>
    </row>
    <row r="132" spans="1:7" ht="12">
      <c r="A132" s="30">
        <v>27</v>
      </c>
      <c r="B132" s="31" t="s">
        <v>110</v>
      </c>
      <c r="C132" s="32" t="s">
        <v>97</v>
      </c>
      <c r="D132" s="33">
        <v>21</v>
      </c>
      <c r="E132" s="33">
        <v>11</v>
      </c>
      <c r="F132" s="18"/>
      <c r="G132" s="19"/>
    </row>
    <row r="133" spans="1:7" ht="24">
      <c r="A133" s="30">
        <v>28</v>
      </c>
      <c r="B133" s="31" t="s">
        <v>163</v>
      </c>
      <c r="C133" s="32" t="s">
        <v>97</v>
      </c>
      <c r="D133" s="33">
        <v>42</v>
      </c>
      <c r="E133" s="33">
        <v>7</v>
      </c>
      <c r="F133" s="18"/>
      <c r="G133" s="19"/>
    </row>
    <row r="134" spans="1:7" ht="24">
      <c r="A134" s="30">
        <v>29</v>
      </c>
      <c r="B134" s="31" t="s">
        <v>164</v>
      </c>
      <c r="C134" s="32" t="s">
        <v>97</v>
      </c>
      <c r="D134" s="33">
        <v>109</v>
      </c>
      <c r="E134" s="33">
        <v>35</v>
      </c>
      <c r="F134" s="18"/>
      <c r="G134" s="19"/>
    </row>
    <row r="135" spans="1:7" ht="24">
      <c r="A135" s="30">
        <v>30</v>
      </c>
      <c r="B135" s="31" t="s">
        <v>165</v>
      </c>
      <c r="C135" s="32" t="s">
        <v>97</v>
      </c>
      <c r="D135" s="33">
        <v>235</v>
      </c>
      <c r="E135" s="33">
        <v>35</v>
      </c>
      <c r="F135" s="18"/>
      <c r="G135" s="19"/>
    </row>
    <row r="136" spans="1:7" ht="12">
      <c r="A136" s="30">
        <v>31</v>
      </c>
      <c r="B136" s="31" t="s">
        <v>111</v>
      </c>
      <c r="C136" s="32" t="s">
        <v>97</v>
      </c>
      <c r="D136" s="33">
        <v>420</v>
      </c>
      <c r="E136" s="33">
        <v>21</v>
      </c>
      <c r="F136" s="18"/>
      <c r="G136" s="19"/>
    </row>
    <row r="137" spans="1:7" ht="24">
      <c r="A137" s="30">
        <v>32</v>
      </c>
      <c r="B137" s="31" t="s">
        <v>166</v>
      </c>
      <c r="C137" s="32" t="s">
        <v>97</v>
      </c>
      <c r="D137" s="33">
        <v>665</v>
      </c>
      <c r="E137" s="33">
        <v>28</v>
      </c>
      <c r="F137" s="18"/>
      <c r="G137" s="19"/>
    </row>
    <row r="138" spans="1:7" ht="24">
      <c r="A138" s="30">
        <v>33</v>
      </c>
      <c r="B138" s="31" t="s">
        <v>167</v>
      </c>
      <c r="C138" s="32" t="s">
        <v>97</v>
      </c>
      <c r="D138" s="33">
        <v>21</v>
      </c>
      <c r="E138" s="33">
        <v>21</v>
      </c>
      <c r="F138" s="18"/>
      <c r="G138" s="19"/>
    </row>
    <row r="139" spans="1:7" ht="12">
      <c r="A139" s="30">
        <v>34</v>
      </c>
      <c r="B139" s="31" t="s">
        <v>112</v>
      </c>
      <c r="C139" s="32" t="s">
        <v>97</v>
      </c>
      <c r="D139" s="33">
        <v>21</v>
      </c>
      <c r="E139" s="33">
        <v>21</v>
      </c>
      <c r="F139" s="18"/>
      <c r="G139" s="19"/>
    </row>
    <row r="140" spans="1:7" ht="24">
      <c r="A140" s="30">
        <v>35</v>
      </c>
      <c r="B140" s="31" t="s">
        <v>168</v>
      </c>
      <c r="C140" s="32" t="s">
        <v>97</v>
      </c>
      <c r="D140" s="33">
        <v>189</v>
      </c>
      <c r="E140" s="33">
        <v>25</v>
      </c>
      <c r="F140" s="18"/>
      <c r="G140" s="19"/>
    </row>
    <row r="141" spans="1:7" ht="24">
      <c r="A141" s="30">
        <v>36</v>
      </c>
      <c r="B141" s="31" t="s">
        <v>169</v>
      </c>
      <c r="C141" s="32" t="s">
        <v>97</v>
      </c>
      <c r="D141" s="33">
        <v>126</v>
      </c>
      <c r="E141" s="33">
        <v>18</v>
      </c>
      <c r="F141" s="18"/>
      <c r="G141" s="19"/>
    </row>
    <row r="142" spans="1:7" ht="24">
      <c r="A142" s="30">
        <v>37</v>
      </c>
      <c r="B142" s="31" t="s">
        <v>170</v>
      </c>
      <c r="C142" s="32" t="s">
        <v>97</v>
      </c>
      <c r="D142" s="33">
        <v>84</v>
      </c>
      <c r="E142" s="33">
        <v>210</v>
      </c>
      <c r="F142" s="18"/>
      <c r="G142" s="19"/>
    </row>
    <row r="143" spans="1:7" ht="24">
      <c r="A143" s="30">
        <v>38</v>
      </c>
      <c r="B143" s="31" t="s">
        <v>171</v>
      </c>
      <c r="C143" s="32" t="s">
        <v>97</v>
      </c>
      <c r="D143" s="33">
        <v>21</v>
      </c>
      <c r="E143" s="33">
        <v>35</v>
      </c>
      <c r="F143" s="18"/>
      <c r="G143" s="19"/>
    </row>
    <row r="144" spans="1:7" ht="24">
      <c r="A144" s="30">
        <v>39</v>
      </c>
      <c r="B144" s="31" t="s">
        <v>172</v>
      </c>
      <c r="C144" s="32" t="s">
        <v>97</v>
      </c>
      <c r="D144" s="33">
        <v>21</v>
      </c>
      <c r="E144" s="33">
        <v>105</v>
      </c>
      <c r="F144" s="18"/>
      <c r="G144" s="19"/>
    </row>
    <row r="145" spans="1:7" ht="24">
      <c r="A145" s="30">
        <v>40</v>
      </c>
      <c r="B145" s="31" t="s">
        <v>173</v>
      </c>
      <c r="C145" s="32" t="s">
        <v>97</v>
      </c>
      <c r="D145" s="33">
        <v>25</v>
      </c>
      <c r="E145" s="33">
        <v>245</v>
      </c>
      <c r="F145" s="18"/>
      <c r="G145" s="19"/>
    </row>
    <row r="146" spans="1:7" ht="24">
      <c r="A146" s="30">
        <v>41</v>
      </c>
      <c r="B146" s="31" t="s">
        <v>174</v>
      </c>
      <c r="C146" s="32" t="s">
        <v>97</v>
      </c>
      <c r="D146" s="33">
        <v>4</v>
      </c>
      <c r="E146" s="33">
        <v>140</v>
      </c>
      <c r="F146" s="18"/>
      <c r="G146" s="19"/>
    </row>
    <row r="147" spans="1:7" ht="24">
      <c r="A147" s="30">
        <v>42</v>
      </c>
      <c r="B147" s="31" t="s">
        <v>175</v>
      </c>
      <c r="C147" s="34" t="s">
        <v>97</v>
      </c>
      <c r="D147" s="35">
        <v>21</v>
      </c>
      <c r="E147" s="35">
        <v>280</v>
      </c>
      <c r="F147" s="18"/>
      <c r="G147" s="19"/>
    </row>
    <row r="148" spans="1:7" ht="24">
      <c r="A148" s="30">
        <v>43</v>
      </c>
      <c r="B148" s="31" t="s">
        <v>176</v>
      </c>
      <c r="C148" s="34" t="s">
        <v>97</v>
      </c>
      <c r="D148" s="35">
        <v>25</v>
      </c>
      <c r="E148" s="35"/>
      <c r="F148" s="18"/>
      <c r="G148" s="19"/>
    </row>
    <row r="149" spans="1:7" ht="24">
      <c r="A149" s="30">
        <v>44</v>
      </c>
      <c r="B149" s="31" t="s">
        <v>113</v>
      </c>
      <c r="C149" s="32" t="s">
        <v>97</v>
      </c>
      <c r="D149" s="33">
        <v>70</v>
      </c>
      <c r="E149" s="33">
        <v>11</v>
      </c>
      <c r="F149" s="18"/>
      <c r="G149" s="19"/>
    </row>
    <row r="150" spans="1:7" ht="24">
      <c r="A150" s="30">
        <v>45</v>
      </c>
      <c r="B150" s="31" t="s">
        <v>114</v>
      </c>
      <c r="C150" s="32" t="s">
        <v>97</v>
      </c>
      <c r="D150" s="33">
        <v>70</v>
      </c>
      <c r="E150" s="33">
        <v>11</v>
      </c>
      <c r="F150" s="18"/>
      <c r="G150" s="19"/>
    </row>
    <row r="151" spans="1:7" ht="12">
      <c r="A151" s="30">
        <v>46</v>
      </c>
      <c r="B151" s="31" t="s">
        <v>24</v>
      </c>
      <c r="C151" s="32" t="s">
        <v>97</v>
      </c>
      <c r="D151" s="33">
        <v>84</v>
      </c>
      <c r="E151" s="33">
        <v>21</v>
      </c>
      <c r="F151" s="18"/>
      <c r="G151" s="19"/>
    </row>
    <row r="152" spans="1:7" ht="12">
      <c r="A152" s="30">
        <v>47</v>
      </c>
      <c r="B152" s="31" t="s">
        <v>115</v>
      </c>
      <c r="C152" s="32" t="s">
        <v>97</v>
      </c>
      <c r="D152" s="33">
        <v>14</v>
      </c>
      <c r="E152" s="33">
        <v>4</v>
      </c>
      <c r="F152" s="18"/>
      <c r="G152" s="19"/>
    </row>
    <row r="153" spans="1:7" ht="12">
      <c r="A153" s="30">
        <v>48</v>
      </c>
      <c r="B153" s="31" t="s">
        <v>116</v>
      </c>
      <c r="C153" s="32" t="s">
        <v>97</v>
      </c>
      <c r="D153" s="33">
        <v>91</v>
      </c>
      <c r="E153" s="33">
        <v>7</v>
      </c>
      <c r="F153" s="18"/>
      <c r="G153" s="19"/>
    </row>
    <row r="154" spans="1:7" ht="12">
      <c r="A154" s="30">
        <v>49</v>
      </c>
      <c r="B154" s="31" t="s">
        <v>68</v>
      </c>
      <c r="C154" s="32" t="s">
        <v>97</v>
      </c>
      <c r="D154" s="33">
        <v>147</v>
      </c>
      <c r="E154" s="33">
        <v>49</v>
      </c>
      <c r="F154" s="18"/>
      <c r="G154" s="19"/>
    </row>
    <row r="155" spans="1:7" ht="12">
      <c r="A155" s="30">
        <v>50</v>
      </c>
      <c r="B155" s="31" t="s">
        <v>5</v>
      </c>
      <c r="C155" s="32" t="s">
        <v>97</v>
      </c>
      <c r="D155" s="33">
        <v>25</v>
      </c>
      <c r="E155" s="33">
        <v>42</v>
      </c>
      <c r="F155" s="18"/>
      <c r="G155" s="19"/>
    </row>
    <row r="156" spans="1:7" ht="12">
      <c r="A156" s="30">
        <v>51</v>
      </c>
      <c r="B156" s="31" t="s">
        <v>83</v>
      </c>
      <c r="C156" s="32" t="s">
        <v>97</v>
      </c>
      <c r="D156" s="33">
        <v>560</v>
      </c>
      <c r="E156" s="33">
        <v>49</v>
      </c>
      <c r="F156" s="18"/>
      <c r="G156" s="19"/>
    </row>
    <row r="157" spans="1:7" ht="12">
      <c r="A157" s="30">
        <v>52</v>
      </c>
      <c r="B157" s="31" t="s">
        <v>117</v>
      </c>
      <c r="C157" s="32" t="s">
        <v>118</v>
      </c>
      <c r="D157" s="33">
        <v>21</v>
      </c>
      <c r="E157" s="33">
        <v>35</v>
      </c>
      <c r="F157" s="18"/>
      <c r="G157" s="19"/>
    </row>
    <row r="158" spans="1:7" ht="24">
      <c r="A158" s="30">
        <v>53</v>
      </c>
      <c r="B158" s="31" t="s">
        <v>119</v>
      </c>
      <c r="C158" s="32" t="s">
        <v>118</v>
      </c>
      <c r="D158" s="33">
        <v>14</v>
      </c>
      <c r="E158" s="33">
        <v>7</v>
      </c>
      <c r="F158" s="18"/>
      <c r="G158" s="19"/>
    </row>
    <row r="159" spans="1:7" ht="12">
      <c r="A159" s="30">
        <v>54</v>
      </c>
      <c r="B159" s="31" t="s">
        <v>34</v>
      </c>
      <c r="C159" s="32" t="s">
        <v>97</v>
      </c>
      <c r="D159" s="33">
        <v>28</v>
      </c>
      <c r="E159" s="33">
        <v>4</v>
      </c>
      <c r="F159" s="18"/>
      <c r="G159" s="19"/>
    </row>
    <row r="160" spans="1:7" ht="12">
      <c r="A160" s="30">
        <v>55</v>
      </c>
      <c r="B160" s="31" t="s">
        <v>120</v>
      </c>
      <c r="C160" s="32" t="s">
        <v>97</v>
      </c>
      <c r="D160" s="33">
        <v>28</v>
      </c>
      <c r="E160" s="33">
        <v>4</v>
      </c>
      <c r="F160" s="18"/>
      <c r="G160" s="19"/>
    </row>
    <row r="161" spans="1:7" ht="12">
      <c r="A161" s="30">
        <v>56</v>
      </c>
      <c r="B161" s="31" t="s">
        <v>15</v>
      </c>
      <c r="C161" s="32" t="s">
        <v>97</v>
      </c>
      <c r="D161" s="33">
        <v>49</v>
      </c>
      <c r="E161" s="33">
        <v>11</v>
      </c>
      <c r="F161" s="18"/>
      <c r="G161" s="19"/>
    </row>
    <row r="162" spans="1:7" ht="12">
      <c r="A162" s="30">
        <v>57</v>
      </c>
      <c r="B162" s="31" t="s">
        <v>121</v>
      </c>
      <c r="C162" s="32" t="s">
        <v>118</v>
      </c>
      <c r="D162" s="33">
        <v>5</v>
      </c>
      <c r="E162" s="33">
        <v>7</v>
      </c>
      <c r="F162" s="18"/>
      <c r="G162" s="19"/>
    </row>
    <row r="163" spans="1:7" ht="12">
      <c r="A163" s="30">
        <v>58</v>
      </c>
      <c r="B163" s="31" t="s">
        <v>122</v>
      </c>
      <c r="C163" s="32" t="s">
        <v>118</v>
      </c>
      <c r="D163" s="33">
        <v>10</v>
      </c>
      <c r="E163" s="33">
        <v>14</v>
      </c>
      <c r="F163" s="18"/>
      <c r="G163" s="19"/>
    </row>
    <row r="164" spans="1:7" ht="24">
      <c r="A164" s="30">
        <v>59</v>
      </c>
      <c r="B164" s="31" t="s">
        <v>123</v>
      </c>
      <c r="C164" s="32" t="s">
        <v>118</v>
      </c>
      <c r="D164" s="33">
        <v>6</v>
      </c>
      <c r="E164" s="33"/>
      <c r="F164" s="18"/>
      <c r="G164" s="19"/>
    </row>
    <row r="165" spans="1:7" ht="12">
      <c r="A165" s="30">
        <v>60</v>
      </c>
      <c r="B165" s="31" t="s">
        <v>124</v>
      </c>
      <c r="C165" s="32" t="s">
        <v>125</v>
      </c>
      <c r="D165" s="33">
        <v>8</v>
      </c>
      <c r="E165" s="33">
        <v>21</v>
      </c>
      <c r="F165" s="18"/>
      <c r="G165" s="19"/>
    </row>
    <row r="166" spans="1:7" ht="24">
      <c r="A166" s="30">
        <v>61</v>
      </c>
      <c r="B166" s="31" t="s">
        <v>126</v>
      </c>
      <c r="C166" s="32" t="s">
        <v>127</v>
      </c>
      <c r="D166" s="33">
        <v>1</v>
      </c>
      <c r="E166" s="33"/>
      <c r="F166" s="18"/>
      <c r="G166" s="19"/>
    </row>
    <row r="167" spans="1:7" ht="12">
      <c r="A167" s="30">
        <v>62</v>
      </c>
      <c r="B167" s="31" t="s">
        <v>128</v>
      </c>
      <c r="C167" s="32" t="s">
        <v>97</v>
      </c>
      <c r="D167" s="33">
        <v>7</v>
      </c>
      <c r="E167" s="33">
        <v>4</v>
      </c>
      <c r="F167" s="18"/>
      <c r="G167" s="19"/>
    </row>
    <row r="168" spans="1:7" ht="12">
      <c r="A168" s="30">
        <v>63</v>
      </c>
      <c r="B168" s="31" t="s">
        <v>129</v>
      </c>
      <c r="C168" s="32" t="s">
        <v>97</v>
      </c>
      <c r="D168" s="33">
        <v>4</v>
      </c>
      <c r="E168" s="33">
        <v>4</v>
      </c>
      <c r="F168" s="18"/>
      <c r="G168" s="19"/>
    </row>
    <row r="169" spans="1:7" ht="12">
      <c r="A169" s="30">
        <v>64</v>
      </c>
      <c r="B169" s="31" t="s">
        <v>130</v>
      </c>
      <c r="C169" s="32" t="s">
        <v>97</v>
      </c>
      <c r="D169" s="33">
        <v>6</v>
      </c>
      <c r="E169" s="33">
        <v>14</v>
      </c>
      <c r="F169" s="18"/>
      <c r="G169" s="19"/>
    </row>
    <row r="170" spans="1:7" ht="12">
      <c r="A170" s="30">
        <v>65</v>
      </c>
      <c r="B170" s="31" t="s">
        <v>177</v>
      </c>
      <c r="C170" s="32" t="s">
        <v>97</v>
      </c>
      <c r="D170" s="33">
        <v>490</v>
      </c>
      <c r="E170" s="33">
        <v>28</v>
      </c>
      <c r="F170" s="18"/>
      <c r="G170" s="19"/>
    </row>
    <row r="171" spans="1:7" ht="12">
      <c r="A171" s="30">
        <v>66</v>
      </c>
      <c r="B171" s="31" t="s">
        <v>178</v>
      </c>
      <c r="C171" s="32" t="s">
        <v>97</v>
      </c>
      <c r="D171" s="33">
        <v>882</v>
      </c>
      <c r="E171" s="33">
        <v>35</v>
      </c>
      <c r="F171" s="18"/>
      <c r="G171" s="19"/>
    </row>
    <row r="172" spans="1:7" ht="12">
      <c r="A172" s="30">
        <v>67</v>
      </c>
      <c r="B172" s="31" t="s">
        <v>131</v>
      </c>
      <c r="C172" s="32" t="s">
        <v>97</v>
      </c>
      <c r="D172" s="33"/>
      <c r="E172" s="33">
        <v>21</v>
      </c>
      <c r="F172" s="18"/>
      <c r="G172" s="19"/>
    </row>
    <row r="173" spans="1:7" ht="12">
      <c r="A173" s="30">
        <v>68</v>
      </c>
      <c r="B173" s="31" t="s">
        <v>132</v>
      </c>
      <c r="C173" s="32" t="s">
        <v>97</v>
      </c>
      <c r="D173" s="33"/>
      <c r="E173" s="33">
        <v>28</v>
      </c>
      <c r="F173" s="18"/>
      <c r="G173" s="19"/>
    </row>
    <row r="174" spans="1:7" ht="24">
      <c r="A174" s="30">
        <v>69</v>
      </c>
      <c r="B174" s="31" t="s">
        <v>179</v>
      </c>
      <c r="C174" s="32" t="s">
        <v>96</v>
      </c>
      <c r="D174" s="33">
        <v>28</v>
      </c>
      <c r="E174" s="33">
        <v>7</v>
      </c>
      <c r="F174" s="18"/>
      <c r="G174" s="19"/>
    </row>
    <row r="175" spans="1:7" ht="12">
      <c r="A175" s="30">
        <v>70</v>
      </c>
      <c r="B175" s="31" t="s">
        <v>180</v>
      </c>
      <c r="C175" s="32" t="s">
        <v>96</v>
      </c>
      <c r="D175" s="33">
        <v>56</v>
      </c>
      <c r="E175" s="33">
        <v>4</v>
      </c>
      <c r="F175" s="18"/>
      <c r="G175" s="19"/>
    </row>
    <row r="176" spans="1:7" ht="12">
      <c r="A176" s="30">
        <v>71</v>
      </c>
      <c r="B176" s="31" t="s">
        <v>133</v>
      </c>
      <c r="C176" s="32" t="s">
        <v>97</v>
      </c>
      <c r="D176" s="33">
        <v>35</v>
      </c>
      <c r="E176" s="33">
        <v>4</v>
      </c>
      <c r="F176" s="18"/>
      <c r="G176" s="19"/>
    </row>
    <row r="177" spans="1:7" ht="12">
      <c r="A177" s="30">
        <v>72</v>
      </c>
      <c r="B177" s="31" t="s">
        <v>134</v>
      </c>
      <c r="C177" s="32" t="s">
        <v>97</v>
      </c>
      <c r="D177" s="33">
        <v>665</v>
      </c>
      <c r="E177" s="33">
        <v>84</v>
      </c>
      <c r="F177" s="18"/>
      <c r="G177" s="19"/>
    </row>
    <row r="178" spans="1:7" ht="12">
      <c r="A178" s="30">
        <v>73</v>
      </c>
      <c r="B178" s="31" t="s">
        <v>135</v>
      </c>
      <c r="C178" s="32" t="s">
        <v>97</v>
      </c>
      <c r="D178" s="33">
        <v>357</v>
      </c>
      <c r="E178" s="33">
        <v>21</v>
      </c>
      <c r="F178" s="18"/>
      <c r="G178" s="19"/>
    </row>
    <row r="179" spans="1:7" ht="12">
      <c r="A179" s="30">
        <v>74</v>
      </c>
      <c r="B179" s="31" t="s">
        <v>136</v>
      </c>
      <c r="C179" s="32" t="s">
        <v>97</v>
      </c>
      <c r="D179" s="33">
        <v>448</v>
      </c>
      <c r="E179" s="33">
        <v>21</v>
      </c>
      <c r="F179" s="18"/>
      <c r="G179" s="19"/>
    </row>
    <row r="180" spans="1:7" ht="12">
      <c r="A180" s="30">
        <v>75</v>
      </c>
      <c r="B180" s="31" t="s">
        <v>137</v>
      </c>
      <c r="C180" s="32" t="s">
        <v>96</v>
      </c>
      <c r="D180" s="33">
        <v>35</v>
      </c>
      <c r="E180" s="33"/>
      <c r="F180" s="18"/>
      <c r="G180" s="19"/>
    </row>
    <row r="181" spans="1:7" ht="12">
      <c r="A181" s="30">
        <v>76</v>
      </c>
      <c r="B181" s="31" t="s">
        <v>138</v>
      </c>
      <c r="C181" s="32" t="s">
        <v>97</v>
      </c>
      <c r="D181" s="33"/>
      <c r="E181" s="33">
        <v>18</v>
      </c>
      <c r="F181" s="18"/>
      <c r="G181" s="19"/>
    </row>
    <row r="182" spans="1:7" ht="12">
      <c r="A182" s="30">
        <v>77</v>
      </c>
      <c r="B182" s="31" t="s">
        <v>139</v>
      </c>
      <c r="C182" s="32" t="s">
        <v>97</v>
      </c>
      <c r="D182" s="33"/>
      <c r="E182" s="33">
        <v>18</v>
      </c>
      <c r="F182" s="18"/>
      <c r="G182" s="19"/>
    </row>
    <row r="183" spans="1:7" ht="12">
      <c r="A183" s="30">
        <v>78</v>
      </c>
      <c r="B183" s="31" t="s">
        <v>140</v>
      </c>
      <c r="C183" s="32" t="s">
        <v>97</v>
      </c>
      <c r="D183" s="33"/>
      <c r="E183" s="33">
        <v>14</v>
      </c>
      <c r="F183" s="18"/>
      <c r="G183" s="19"/>
    </row>
    <row r="184" spans="1:7" ht="12">
      <c r="A184" s="30">
        <v>79</v>
      </c>
      <c r="B184" s="31" t="s">
        <v>141</v>
      </c>
      <c r="C184" s="32" t="s">
        <v>142</v>
      </c>
      <c r="D184" s="33"/>
      <c r="E184" s="33">
        <v>91</v>
      </c>
      <c r="F184" s="18"/>
      <c r="G184" s="19"/>
    </row>
    <row r="185" spans="1:7" ht="24">
      <c r="A185" s="30">
        <v>80</v>
      </c>
      <c r="B185" s="31" t="s">
        <v>143</v>
      </c>
      <c r="C185" s="32"/>
      <c r="D185" s="33"/>
      <c r="E185" s="33">
        <v>18</v>
      </c>
      <c r="F185" s="18"/>
      <c r="G185" s="19"/>
    </row>
    <row r="186" spans="1:7" ht="24">
      <c r="A186" s="30">
        <v>81</v>
      </c>
      <c r="B186" s="31" t="s">
        <v>144</v>
      </c>
      <c r="C186" s="32" t="s">
        <v>145</v>
      </c>
      <c r="D186" s="33"/>
      <c r="E186" s="33">
        <v>14</v>
      </c>
      <c r="F186" s="18"/>
      <c r="G186" s="19"/>
    </row>
    <row r="187" spans="1:7" ht="24">
      <c r="A187" s="30">
        <v>82</v>
      </c>
      <c r="B187" s="31" t="s">
        <v>146</v>
      </c>
      <c r="C187" s="32" t="s">
        <v>147</v>
      </c>
      <c r="D187" s="33"/>
      <c r="E187" s="33">
        <v>7</v>
      </c>
      <c r="F187" s="18"/>
      <c r="G187" s="19"/>
    </row>
    <row r="188" spans="1:7" ht="12">
      <c r="A188" s="30">
        <v>83</v>
      </c>
      <c r="B188" s="31" t="s">
        <v>148</v>
      </c>
      <c r="C188" s="32"/>
      <c r="D188" s="33"/>
      <c r="E188" s="33">
        <v>126</v>
      </c>
      <c r="F188" s="18"/>
      <c r="G188" s="19"/>
    </row>
    <row r="189" spans="1:7" ht="12">
      <c r="A189" s="30">
        <v>84</v>
      </c>
      <c r="B189" s="21" t="s">
        <v>93</v>
      </c>
      <c r="C189" s="22"/>
      <c r="D189" s="36"/>
      <c r="E189" s="36">
        <v>21</v>
      </c>
      <c r="F189" s="18"/>
      <c r="G189" s="19"/>
    </row>
    <row r="190" spans="1:7" ht="12">
      <c r="A190" s="30">
        <v>85</v>
      </c>
      <c r="B190" s="21" t="s">
        <v>95</v>
      </c>
      <c r="C190" s="23" t="s">
        <v>94</v>
      </c>
      <c r="D190" s="37"/>
      <c r="E190" s="37">
        <v>1</v>
      </c>
      <c r="F190" s="18"/>
      <c r="G190" s="19"/>
    </row>
    <row r="191" spans="1:7" ht="12">
      <c r="A191" s="38">
        <v>86</v>
      </c>
      <c r="B191" s="25" t="s">
        <v>276</v>
      </c>
      <c r="C191" s="24"/>
      <c r="D191" s="39">
        <f>SUM(D106:D190)</f>
        <v>8219</v>
      </c>
      <c r="E191" s="39">
        <f>SUM(E106:E190)</f>
        <v>2529</v>
      </c>
      <c r="F191" s="18"/>
      <c r="G191" s="19"/>
    </row>
    <row r="193" spans="1:5" ht="12">
      <c r="A193" s="60" t="s">
        <v>303</v>
      </c>
      <c r="B193" s="60"/>
      <c r="C193" s="60"/>
      <c r="D193" s="60"/>
      <c r="E193" s="60"/>
    </row>
    <row r="194" ht="12">
      <c r="B194" s="7" t="s">
        <v>275</v>
      </c>
    </row>
    <row r="195" spans="1:7" ht="89.25">
      <c r="A195" s="11" t="s">
        <v>0</v>
      </c>
      <c r="B195" s="12" t="s">
        <v>76</v>
      </c>
      <c r="C195" s="40" t="s">
        <v>1</v>
      </c>
      <c r="D195" s="11" t="s">
        <v>87</v>
      </c>
      <c r="E195" s="13" t="s">
        <v>283</v>
      </c>
      <c r="F195" s="14" t="s">
        <v>88</v>
      </c>
      <c r="G195" s="14" t="s">
        <v>89</v>
      </c>
    </row>
    <row r="196" spans="1:7" ht="25.5">
      <c r="A196" s="41">
        <v>1</v>
      </c>
      <c r="B196" s="31" t="s">
        <v>181</v>
      </c>
      <c r="C196" s="42" t="s">
        <v>182</v>
      </c>
      <c r="D196" s="43">
        <v>5</v>
      </c>
      <c r="E196" s="43">
        <v>14</v>
      </c>
      <c r="F196" s="18"/>
      <c r="G196" s="19"/>
    </row>
    <row r="197" spans="1:7" ht="25.5">
      <c r="A197" s="41">
        <v>2</v>
      </c>
      <c r="B197" s="31" t="s">
        <v>183</v>
      </c>
      <c r="C197" s="42" t="s">
        <v>184</v>
      </c>
      <c r="D197" s="43"/>
      <c r="E197" s="43">
        <v>18</v>
      </c>
      <c r="F197" s="18"/>
      <c r="G197" s="19"/>
    </row>
    <row r="198" spans="1:7" ht="25.5">
      <c r="A198" s="41">
        <v>3</v>
      </c>
      <c r="B198" s="31" t="s">
        <v>185</v>
      </c>
      <c r="C198" s="42" t="s">
        <v>184</v>
      </c>
      <c r="D198" s="43">
        <v>1</v>
      </c>
      <c r="E198" s="43">
        <v>4</v>
      </c>
      <c r="F198" s="44"/>
      <c r="G198" s="19"/>
    </row>
    <row r="199" spans="1:7" ht="25.5">
      <c r="A199" s="41">
        <v>4</v>
      </c>
      <c r="B199" s="31" t="s">
        <v>295</v>
      </c>
      <c r="C199" s="45" t="s">
        <v>186</v>
      </c>
      <c r="D199" s="46">
        <v>8</v>
      </c>
      <c r="E199" s="46">
        <v>11</v>
      </c>
      <c r="F199" s="18"/>
      <c r="G199" s="19"/>
    </row>
    <row r="200" spans="1:9" ht="25.5">
      <c r="A200" s="41">
        <v>5</v>
      </c>
      <c r="B200" s="31" t="s">
        <v>187</v>
      </c>
      <c r="C200" s="45" t="s">
        <v>186</v>
      </c>
      <c r="D200" s="46">
        <v>11</v>
      </c>
      <c r="E200" s="46">
        <v>4</v>
      </c>
      <c r="F200" s="18"/>
      <c r="G200" s="19"/>
      <c r="H200" s="47"/>
      <c r="I200" s="47"/>
    </row>
    <row r="201" spans="1:7" ht="25.5">
      <c r="A201" s="41">
        <v>6</v>
      </c>
      <c r="B201" s="48" t="s">
        <v>189</v>
      </c>
      <c r="C201" s="45" t="s">
        <v>191</v>
      </c>
      <c r="D201" s="46">
        <v>221</v>
      </c>
      <c r="E201" s="46">
        <v>14</v>
      </c>
      <c r="F201" s="18"/>
      <c r="G201" s="19"/>
    </row>
    <row r="202" spans="1:7" ht="25.5">
      <c r="A202" s="41">
        <v>7</v>
      </c>
      <c r="B202" s="48" t="s">
        <v>190</v>
      </c>
      <c r="C202" s="45" t="s">
        <v>191</v>
      </c>
      <c r="D202" s="46">
        <v>221</v>
      </c>
      <c r="E202" s="46">
        <v>14</v>
      </c>
      <c r="F202" s="18"/>
      <c r="G202" s="19"/>
    </row>
    <row r="203" spans="1:7" ht="25.5">
      <c r="A203" s="41">
        <v>8</v>
      </c>
      <c r="B203" s="48" t="s">
        <v>192</v>
      </c>
      <c r="C203" s="45" t="s">
        <v>191</v>
      </c>
      <c r="D203" s="46">
        <v>579</v>
      </c>
      <c r="E203" s="46">
        <v>35</v>
      </c>
      <c r="F203" s="18"/>
      <c r="G203" s="19"/>
    </row>
    <row r="204" spans="1:7" ht="25.5">
      <c r="A204" s="41">
        <v>9</v>
      </c>
      <c r="B204" s="48" t="s">
        <v>193</v>
      </c>
      <c r="C204" s="42" t="s">
        <v>184</v>
      </c>
      <c r="D204" s="43">
        <v>4</v>
      </c>
      <c r="E204" s="43">
        <v>4</v>
      </c>
      <c r="F204" s="18"/>
      <c r="G204" s="19"/>
    </row>
    <row r="205" spans="1:7" ht="38.25">
      <c r="A205" s="41">
        <v>10</v>
      </c>
      <c r="B205" s="48" t="s">
        <v>296</v>
      </c>
      <c r="C205" s="45" t="s">
        <v>186</v>
      </c>
      <c r="D205" s="46"/>
      <c r="E205" s="46">
        <v>4</v>
      </c>
      <c r="F205" s="18"/>
      <c r="G205" s="19"/>
    </row>
    <row r="206" spans="1:7" ht="25.5">
      <c r="A206" s="41">
        <v>11</v>
      </c>
      <c r="B206" s="48" t="s">
        <v>194</v>
      </c>
      <c r="C206" s="42" t="s">
        <v>184</v>
      </c>
      <c r="D206" s="43">
        <v>41</v>
      </c>
      <c r="E206" s="43">
        <v>7</v>
      </c>
      <c r="F206" s="18"/>
      <c r="G206" s="19"/>
    </row>
    <row r="207" spans="1:7" ht="25.5">
      <c r="A207" s="41">
        <v>12</v>
      </c>
      <c r="B207" s="48" t="s">
        <v>195</v>
      </c>
      <c r="C207" s="42" t="s">
        <v>182</v>
      </c>
      <c r="D207" s="43">
        <v>9</v>
      </c>
      <c r="E207" s="43">
        <v>25</v>
      </c>
      <c r="F207" s="18"/>
      <c r="G207" s="19"/>
    </row>
    <row r="208" spans="1:7" ht="25.5">
      <c r="A208" s="41">
        <v>13</v>
      </c>
      <c r="B208" s="48" t="s">
        <v>196</v>
      </c>
      <c r="C208" s="42" t="s">
        <v>197</v>
      </c>
      <c r="D208" s="43">
        <v>105</v>
      </c>
      <c r="E208" s="43">
        <v>7</v>
      </c>
      <c r="F208" s="18"/>
      <c r="G208" s="19"/>
    </row>
    <row r="209" spans="1:7" ht="25.5">
      <c r="A209" s="41">
        <v>14</v>
      </c>
      <c r="B209" s="48" t="s">
        <v>198</v>
      </c>
      <c r="C209" s="42" t="s">
        <v>184</v>
      </c>
      <c r="D209" s="43">
        <v>25</v>
      </c>
      <c r="E209" s="43">
        <v>7</v>
      </c>
      <c r="F209" s="18"/>
      <c r="G209" s="19"/>
    </row>
    <row r="210" spans="1:7" ht="38.25">
      <c r="A210" s="41">
        <v>15</v>
      </c>
      <c r="B210" s="48" t="s">
        <v>297</v>
      </c>
      <c r="C210" s="45" t="s">
        <v>191</v>
      </c>
      <c r="D210" s="46">
        <v>52</v>
      </c>
      <c r="E210" s="46">
        <v>14</v>
      </c>
      <c r="F210" s="18"/>
      <c r="G210" s="19"/>
    </row>
    <row r="211" spans="1:7" ht="25.5">
      <c r="A211" s="41">
        <v>16</v>
      </c>
      <c r="B211" s="48" t="s">
        <v>199</v>
      </c>
      <c r="C211" s="42" t="s">
        <v>184</v>
      </c>
      <c r="D211" s="43">
        <v>11</v>
      </c>
      <c r="E211" s="43">
        <v>4</v>
      </c>
      <c r="F211" s="18"/>
      <c r="G211" s="19"/>
    </row>
    <row r="212" spans="1:7" ht="25.5">
      <c r="A212" s="41">
        <v>17</v>
      </c>
      <c r="B212" s="48" t="s">
        <v>200</v>
      </c>
      <c r="C212" s="45" t="s">
        <v>191</v>
      </c>
      <c r="D212" s="46">
        <v>49</v>
      </c>
      <c r="E212" s="46">
        <v>18</v>
      </c>
      <c r="F212" s="18"/>
      <c r="G212" s="19"/>
    </row>
    <row r="213" spans="1:7" ht="25.5">
      <c r="A213" s="41">
        <v>18</v>
      </c>
      <c r="B213" s="48" t="s">
        <v>201</v>
      </c>
      <c r="C213" s="42" t="s">
        <v>182</v>
      </c>
      <c r="D213" s="43">
        <v>8</v>
      </c>
      <c r="E213" s="43">
        <v>11</v>
      </c>
      <c r="F213" s="18"/>
      <c r="G213" s="19"/>
    </row>
    <row r="214" spans="1:7" ht="25.5">
      <c r="A214" s="41">
        <v>19</v>
      </c>
      <c r="B214" s="49" t="s">
        <v>202</v>
      </c>
      <c r="C214" s="50" t="s">
        <v>184</v>
      </c>
      <c r="D214" s="43">
        <v>12</v>
      </c>
      <c r="E214" s="43"/>
      <c r="F214" s="18"/>
      <c r="G214" s="19"/>
    </row>
    <row r="215" spans="1:7" ht="25.5">
      <c r="A215" s="41">
        <v>20</v>
      </c>
      <c r="B215" s="48" t="s">
        <v>298</v>
      </c>
      <c r="C215" s="42" t="s">
        <v>182</v>
      </c>
      <c r="D215" s="43">
        <v>5</v>
      </c>
      <c r="E215" s="43"/>
      <c r="F215" s="18"/>
      <c r="G215" s="19"/>
    </row>
    <row r="216" spans="1:7" ht="25.5">
      <c r="A216" s="41">
        <v>21</v>
      </c>
      <c r="B216" s="48" t="s">
        <v>299</v>
      </c>
      <c r="C216" s="45" t="s">
        <v>188</v>
      </c>
      <c r="D216" s="46">
        <v>11</v>
      </c>
      <c r="E216" s="46"/>
      <c r="F216" s="18"/>
      <c r="G216" s="19"/>
    </row>
    <row r="217" spans="1:7" ht="40.5" customHeight="1">
      <c r="A217" s="41">
        <v>22</v>
      </c>
      <c r="B217" s="48" t="s">
        <v>300</v>
      </c>
      <c r="C217" s="45" t="s">
        <v>188</v>
      </c>
      <c r="D217" s="46">
        <v>7</v>
      </c>
      <c r="E217" s="46"/>
      <c r="F217" s="18"/>
      <c r="G217" s="19"/>
    </row>
    <row r="218" spans="1:7" ht="25.5">
      <c r="A218" s="41">
        <v>23</v>
      </c>
      <c r="B218" s="48" t="s">
        <v>203</v>
      </c>
      <c r="C218" s="45" t="s">
        <v>186</v>
      </c>
      <c r="D218" s="46">
        <v>105</v>
      </c>
      <c r="E218" s="46">
        <v>18</v>
      </c>
      <c r="F218" s="18"/>
      <c r="G218" s="19"/>
    </row>
    <row r="219" spans="1:7" ht="25.5">
      <c r="A219" s="41">
        <v>24</v>
      </c>
      <c r="B219" s="48" t="s">
        <v>204</v>
      </c>
      <c r="C219" s="45" t="s">
        <v>186</v>
      </c>
      <c r="D219" s="46">
        <v>266</v>
      </c>
      <c r="E219" s="46">
        <v>84</v>
      </c>
      <c r="F219" s="18"/>
      <c r="G219" s="19"/>
    </row>
    <row r="220" spans="1:7" ht="25.5">
      <c r="A220" s="41">
        <v>25</v>
      </c>
      <c r="B220" s="48" t="s">
        <v>205</v>
      </c>
      <c r="C220" s="45" t="s">
        <v>186</v>
      </c>
      <c r="D220" s="46">
        <v>155</v>
      </c>
      <c r="E220" s="46">
        <v>32</v>
      </c>
      <c r="F220" s="18"/>
      <c r="G220" s="19"/>
    </row>
    <row r="221" spans="1:7" ht="25.5">
      <c r="A221" s="41">
        <v>26</v>
      </c>
      <c r="B221" s="48" t="s">
        <v>206</v>
      </c>
      <c r="C221" s="45" t="s">
        <v>186</v>
      </c>
      <c r="D221" s="46">
        <v>20</v>
      </c>
      <c r="E221" s="46">
        <v>18</v>
      </c>
      <c r="F221" s="18"/>
      <c r="G221" s="19"/>
    </row>
    <row r="222" spans="1:7" ht="38.25" customHeight="1">
      <c r="A222" s="41">
        <v>27</v>
      </c>
      <c r="B222" s="48" t="s">
        <v>207</v>
      </c>
      <c r="C222" s="45" t="s">
        <v>186</v>
      </c>
      <c r="D222" s="46">
        <v>132</v>
      </c>
      <c r="E222" s="46">
        <v>56</v>
      </c>
      <c r="F222" s="18"/>
      <c r="G222" s="19"/>
    </row>
    <row r="223" spans="1:7" ht="25.5">
      <c r="A223" s="41">
        <v>28</v>
      </c>
      <c r="B223" s="48" t="s">
        <v>208</v>
      </c>
      <c r="C223" s="45" t="s">
        <v>186</v>
      </c>
      <c r="D223" s="46">
        <v>40</v>
      </c>
      <c r="E223" s="46">
        <v>56</v>
      </c>
      <c r="F223" s="18"/>
      <c r="G223" s="19"/>
    </row>
    <row r="224" spans="1:7" ht="25.5">
      <c r="A224" s="41">
        <v>29</v>
      </c>
      <c r="B224" s="48" t="s">
        <v>209</v>
      </c>
      <c r="C224" s="45" t="s">
        <v>186</v>
      </c>
      <c r="D224" s="46">
        <v>98</v>
      </c>
      <c r="E224" s="46">
        <v>49</v>
      </c>
      <c r="F224" s="18"/>
      <c r="G224" s="19"/>
    </row>
    <row r="225" spans="1:7" ht="25.5">
      <c r="A225" s="41">
        <v>30</v>
      </c>
      <c r="B225" s="48" t="s">
        <v>210</v>
      </c>
      <c r="C225" s="45" t="s">
        <v>186</v>
      </c>
      <c r="D225" s="46">
        <v>52</v>
      </c>
      <c r="E225" s="46">
        <v>32</v>
      </c>
      <c r="F225" s="18"/>
      <c r="G225" s="19"/>
    </row>
    <row r="226" spans="1:7" ht="25.5">
      <c r="A226" s="41">
        <v>31</v>
      </c>
      <c r="B226" s="48" t="s">
        <v>211</v>
      </c>
      <c r="C226" s="45" t="s">
        <v>186</v>
      </c>
      <c r="D226" s="46">
        <v>1015</v>
      </c>
      <c r="E226" s="46">
        <v>32</v>
      </c>
      <c r="F226" s="18"/>
      <c r="G226" s="19"/>
    </row>
    <row r="227" spans="1:7" ht="25.5">
      <c r="A227" s="41">
        <v>32</v>
      </c>
      <c r="B227" s="48" t="s">
        <v>212</v>
      </c>
      <c r="C227" s="45" t="s">
        <v>186</v>
      </c>
      <c r="D227" s="46">
        <v>47</v>
      </c>
      <c r="E227" s="46">
        <v>35</v>
      </c>
      <c r="F227" s="18"/>
      <c r="G227" s="19"/>
    </row>
    <row r="228" spans="1:7" ht="25.5">
      <c r="A228" s="41">
        <v>33</v>
      </c>
      <c r="B228" s="48" t="s">
        <v>213</v>
      </c>
      <c r="C228" s="45" t="s">
        <v>186</v>
      </c>
      <c r="D228" s="46">
        <v>47</v>
      </c>
      <c r="E228" s="46">
        <v>35</v>
      </c>
      <c r="F228" s="18"/>
      <c r="G228" s="19"/>
    </row>
    <row r="229" spans="1:7" ht="25.5">
      <c r="A229" s="41">
        <v>34</v>
      </c>
      <c r="B229" s="48" t="s">
        <v>214</v>
      </c>
      <c r="C229" s="45" t="s">
        <v>186</v>
      </c>
      <c r="D229" s="46">
        <v>623</v>
      </c>
      <c r="E229" s="46">
        <v>84</v>
      </c>
      <c r="F229" s="18"/>
      <c r="G229" s="19"/>
    </row>
    <row r="230" spans="1:7" ht="25.5">
      <c r="A230" s="41">
        <v>35</v>
      </c>
      <c r="B230" s="48" t="s">
        <v>215</v>
      </c>
      <c r="C230" s="45" t="s">
        <v>186</v>
      </c>
      <c r="D230" s="46">
        <v>14</v>
      </c>
      <c r="E230" s="46">
        <v>42</v>
      </c>
      <c r="F230" s="18"/>
      <c r="G230" s="19"/>
    </row>
    <row r="231" spans="1:7" ht="25.5">
      <c r="A231" s="41">
        <v>36</v>
      </c>
      <c r="B231" s="48" t="s">
        <v>216</v>
      </c>
      <c r="C231" s="45" t="s">
        <v>186</v>
      </c>
      <c r="D231" s="46"/>
      <c r="E231" s="46">
        <v>28</v>
      </c>
      <c r="F231" s="18"/>
      <c r="G231" s="19"/>
    </row>
    <row r="232" spans="1:7" ht="25.5">
      <c r="A232" s="41">
        <v>37</v>
      </c>
      <c r="B232" s="48" t="s">
        <v>217</v>
      </c>
      <c r="C232" s="45" t="s">
        <v>186</v>
      </c>
      <c r="D232" s="46">
        <v>49</v>
      </c>
      <c r="E232" s="46">
        <v>32</v>
      </c>
      <c r="F232" s="18"/>
      <c r="G232" s="19"/>
    </row>
    <row r="233" spans="1:7" ht="25.5">
      <c r="A233" s="41">
        <v>38</v>
      </c>
      <c r="B233" s="48" t="s">
        <v>218</v>
      </c>
      <c r="C233" s="45" t="s">
        <v>186</v>
      </c>
      <c r="D233" s="46">
        <v>49</v>
      </c>
      <c r="E233" s="46">
        <v>32</v>
      </c>
      <c r="F233" s="18"/>
      <c r="G233" s="19"/>
    </row>
    <row r="234" spans="1:7" ht="25.5">
      <c r="A234" s="41">
        <v>39</v>
      </c>
      <c r="B234" s="48" t="s">
        <v>219</v>
      </c>
      <c r="C234" s="45" t="s">
        <v>186</v>
      </c>
      <c r="D234" s="46">
        <v>672</v>
      </c>
      <c r="E234" s="46">
        <v>32</v>
      </c>
      <c r="F234" s="18"/>
      <c r="G234" s="19"/>
    </row>
    <row r="235" spans="1:7" ht="25.5">
      <c r="A235" s="41">
        <v>40</v>
      </c>
      <c r="B235" s="48" t="s">
        <v>220</v>
      </c>
      <c r="C235" s="45" t="s">
        <v>186</v>
      </c>
      <c r="D235" s="46">
        <v>60</v>
      </c>
      <c r="E235" s="46">
        <v>32</v>
      </c>
      <c r="F235" s="18"/>
      <c r="G235" s="19"/>
    </row>
    <row r="236" spans="1:7" ht="25.5">
      <c r="A236" s="41">
        <v>41</v>
      </c>
      <c r="B236" s="48" t="s">
        <v>221</v>
      </c>
      <c r="C236" s="45" t="s">
        <v>186</v>
      </c>
      <c r="D236" s="46">
        <v>9</v>
      </c>
      <c r="E236" s="46">
        <v>32</v>
      </c>
      <c r="F236" s="18"/>
      <c r="G236" s="19"/>
    </row>
    <row r="237" spans="1:7" ht="36.75" customHeight="1">
      <c r="A237" s="41">
        <v>42</v>
      </c>
      <c r="B237" s="48" t="s">
        <v>222</v>
      </c>
      <c r="C237" s="45" t="s">
        <v>186</v>
      </c>
      <c r="D237" s="46">
        <v>4</v>
      </c>
      <c r="E237" s="46">
        <v>7</v>
      </c>
      <c r="F237" s="18"/>
      <c r="G237" s="19"/>
    </row>
    <row r="238" spans="1:7" ht="25.5">
      <c r="A238" s="41">
        <v>43</v>
      </c>
      <c r="B238" s="48" t="s">
        <v>223</v>
      </c>
      <c r="C238" s="45" t="s">
        <v>186</v>
      </c>
      <c r="D238" s="46"/>
      <c r="E238" s="46">
        <v>4</v>
      </c>
      <c r="F238" s="18"/>
      <c r="G238" s="19"/>
    </row>
    <row r="239" spans="1:7" ht="25.5">
      <c r="A239" s="41">
        <v>44</v>
      </c>
      <c r="B239" s="48" t="s">
        <v>224</v>
      </c>
      <c r="C239" s="45" t="s">
        <v>186</v>
      </c>
      <c r="D239" s="46">
        <v>1</v>
      </c>
      <c r="E239" s="46">
        <v>4</v>
      </c>
      <c r="F239" s="18"/>
      <c r="G239" s="19"/>
    </row>
    <row r="240" spans="1:7" ht="25.5">
      <c r="A240" s="41">
        <v>45</v>
      </c>
      <c r="B240" s="48" t="s">
        <v>225</v>
      </c>
      <c r="C240" s="45" t="s">
        <v>186</v>
      </c>
      <c r="D240" s="46">
        <v>18</v>
      </c>
      <c r="E240" s="46">
        <v>4</v>
      </c>
      <c r="F240" s="18"/>
      <c r="G240" s="19"/>
    </row>
    <row r="241" spans="1:7" ht="25.5">
      <c r="A241" s="41">
        <v>46</v>
      </c>
      <c r="B241" s="48" t="s">
        <v>226</v>
      </c>
      <c r="C241" s="45" t="s">
        <v>186</v>
      </c>
      <c r="D241" s="46">
        <v>13</v>
      </c>
      <c r="E241" s="46">
        <v>14</v>
      </c>
      <c r="F241" s="18"/>
      <c r="G241" s="19"/>
    </row>
    <row r="242" spans="1:7" ht="25.5">
      <c r="A242" s="41">
        <v>47</v>
      </c>
      <c r="B242" s="48" t="s">
        <v>227</v>
      </c>
      <c r="C242" s="45" t="s">
        <v>186</v>
      </c>
      <c r="D242" s="46"/>
      <c r="E242" s="46">
        <v>28</v>
      </c>
      <c r="F242" s="18"/>
      <c r="G242" s="19"/>
    </row>
    <row r="243" spans="1:7" ht="25.5">
      <c r="A243" s="41">
        <v>48</v>
      </c>
      <c r="B243" s="48" t="s">
        <v>228</v>
      </c>
      <c r="C243" s="45" t="s">
        <v>186</v>
      </c>
      <c r="D243" s="46">
        <v>1085</v>
      </c>
      <c r="E243" s="46">
        <v>32</v>
      </c>
      <c r="F243" s="18"/>
      <c r="G243" s="19"/>
    </row>
    <row r="244" spans="1:7" ht="25.5">
      <c r="A244" s="41">
        <v>49</v>
      </c>
      <c r="B244" s="48" t="s">
        <v>229</v>
      </c>
      <c r="C244" s="45" t="s">
        <v>186</v>
      </c>
      <c r="D244" s="46"/>
      <c r="E244" s="46">
        <v>4</v>
      </c>
      <c r="F244" s="18"/>
      <c r="G244" s="19"/>
    </row>
    <row r="245" spans="1:7" ht="25.5">
      <c r="A245" s="41">
        <v>50</v>
      </c>
      <c r="B245" s="48" t="s">
        <v>301</v>
      </c>
      <c r="C245" s="45" t="s">
        <v>186</v>
      </c>
      <c r="D245" s="46"/>
      <c r="E245" s="46">
        <v>4</v>
      </c>
      <c r="F245" s="18"/>
      <c r="G245" s="19"/>
    </row>
    <row r="246" spans="1:7" ht="25.5">
      <c r="A246" s="41">
        <v>51</v>
      </c>
      <c r="B246" s="48" t="s">
        <v>230</v>
      </c>
      <c r="C246" s="45" t="s">
        <v>186</v>
      </c>
      <c r="D246" s="46">
        <v>18</v>
      </c>
      <c r="E246" s="46">
        <v>28</v>
      </c>
      <c r="F246" s="18"/>
      <c r="G246" s="19"/>
    </row>
    <row r="247" spans="1:7" ht="38.25">
      <c r="A247" s="41">
        <v>52</v>
      </c>
      <c r="B247" s="49" t="s">
        <v>302</v>
      </c>
      <c r="C247" s="51" t="s">
        <v>186</v>
      </c>
      <c r="D247" s="46">
        <v>28</v>
      </c>
      <c r="E247" s="46">
        <v>7</v>
      </c>
      <c r="F247" s="18"/>
      <c r="G247" s="19"/>
    </row>
    <row r="248" spans="1:7" ht="25.5">
      <c r="A248" s="41">
        <v>53</v>
      </c>
      <c r="B248" s="48" t="s">
        <v>231</v>
      </c>
      <c r="C248" s="45" t="s">
        <v>186</v>
      </c>
      <c r="D248" s="46">
        <v>53</v>
      </c>
      <c r="E248" s="46">
        <v>32</v>
      </c>
      <c r="F248" s="18"/>
      <c r="G248" s="19"/>
    </row>
    <row r="249" spans="1:7" ht="25.5">
      <c r="A249" s="41">
        <v>54</v>
      </c>
      <c r="B249" s="48" t="s">
        <v>232</v>
      </c>
      <c r="C249" s="45" t="s">
        <v>186</v>
      </c>
      <c r="D249" s="46">
        <v>1050</v>
      </c>
      <c r="E249" s="46">
        <v>84</v>
      </c>
      <c r="F249" s="18"/>
      <c r="G249" s="19"/>
    </row>
    <row r="250" spans="1:7" ht="38.25">
      <c r="A250" s="41">
        <v>55</v>
      </c>
      <c r="B250" s="48" t="s">
        <v>233</v>
      </c>
      <c r="C250" s="45" t="s">
        <v>186</v>
      </c>
      <c r="D250" s="46">
        <v>39</v>
      </c>
      <c r="E250" s="46">
        <v>32</v>
      </c>
      <c r="F250" s="18"/>
      <c r="G250" s="19"/>
    </row>
    <row r="251" spans="1:7" ht="25.5">
      <c r="A251" s="41">
        <v>56</v>
      </c>
      <c r="B251" s="48" t="s">
        <v>234</v>
      </c>
      <c r="C251" s="45" t="s">
        <v>186</v>
      </c>
      <c r="D251" s="46">
        <v>171</v>
      </c>
      <c r="E251" s="46">
        <v>56</v>
      </c>
      <c r="F251" s="18"/>
      <c r="G251" s="19"/>
    </row>
    <row r="252" spans="1:7" ht="25.5">
      <c r="A252" s="41">
        <v>57</v>
      </c>
      <c r="B252" s="48" t="s">
        <v>235</v>
      </c>
      <c r="C252" s="45" t="s">
        <v>186</v>
      </c>
      <c r="D252" s="46">
        <v>13</v>
      </c>
      <c r="E252" s="46">
        <v>18</v>
      </c>
      <c r="F252" s="18"/>
      <c r="G252" s="19"/>
    </row>
    <row r="253" spans="1:7" ht="25.5">
      <c r="A253" s="41">
        <v>58</v>
      </c>
      <c r="B253" s="48" t="s">
        <v>236</v>
      </c>
      <c r="C253" s="45" t="s">
        <v>186</v>
      </c>
      <c r="D253" s="46">
        <v>137</v>
      </c>
      <c r="E253" s="46">
        <v>39</v>
      </c>
      <c r="F253" s="18"/>
      <c r="G253" s="19"/>
    </row>
    <row r="254" spans="1:7" ht="25.5">
      <c r="A254" s="41">
        <v>59</v>
      </c>
      <c r="B254" s="48" t="s">
        <v>237</v>
      </c>
      <c r="C254" s="45" t="s">
        <v>186</v>
      </c>
      <c r="D254" s="70">
        <v>392</v>
      </c>
      <c r="E254" s="71">
        <v>126</v>
      </c>
      <c r="F254" s="18"/>
      <c r="G254" s="19"/>
    </row>
    <row r="255" spans="1:7" ht="25.5">
      <c r="A255" s="41">
        <v>60</v>
      </c>
      <c r="B255" s="48" t="s">
        <v>238</v>
      </c>
      <c r="C255" s="45" t="s">
        <v>186</v>
      </c>
      <c r="D255" s="70"/>
      <c r="E255" s="72"/>
      <c r="F255" s="18"/>
      <c r="G255" s="19"/>
    </row>
    <row r="256" spans="1:7" ht="25.5">
      <c r="A256" s="41">
        <v>61</v>
      </c>
      <c r="B256" s="48" t="s">
        <v>239</v>
      </c>
      <c r="C256" s="45" t="s">
        <v>186</v>
      </c>
      <c r="D256" s="46">
        <v>77</v>
      </c>
      <c r="E256" s="73"/>
      <c r="F256" s="18"/>
      <c r="G256" s="19"/>
    </row>
    <row r="257" spans="1:7" ht="25.5">
      <c r="A257" s="41">
        <v>62</v>
      </c>
      <c r="B257" s="48" t="s">
        <v>240</v>
      </c>
      <c r="C257" s="45" t="s">
        <v>186</v>
      </c>
      <c r="D257" s="46">
        <v>15</v>
      </c>
      <c r="E257" s="46">
        <v>18</v>
      </c>
      <c r="F257" s="18"/>
      <c r="G257" s="19"/>
    </row>
    <row r="258" spans="1:7" ht="25.5">
      <c r="A258" s="41">
        <v>63</v>
      </c>
      <c r="B258" s="48" t="s">
        <v>241</v>
      </c>
      <c r="C258" s="45" t="s">
        <v>186</v>
      </c>
      <c r="D258" s="46">
        <v>77</v>
      </c>
      <c r="E258" s="46">
        <v>14</v>
      </c>
      <c r="F258" s="18"/>
      <c r="G258" s="19"/>
    </row>
    <row r="259" spans="1:7" ht="25.5">
      <c r="A259" s="41">
        <v>64</v>
      </c>
      <c r="B259" s="48" t="s">
        <v>242</v>
      </c>
      <c r="C259" s="45" t="s">
        <v>186</v>
      </c>
      <c r="D259" s="46">
        <v>322</v>
      </c>
      <c r="E259" s="46">
        <v>25</v>
      </c>
      <c r="F259" s="18"/>
      <c r="G259" s="19"/>
    </row>
    <row r="260" spans="1:7" ht="25.5">
      <c r="A260" s="41">
        <v>65</v>
      </c>
      <c r="B260" s="48" t="s">
        <v>243</v>
      </c>
      <c r="C260" s="45" t="s">
        <v>186</v>
      </c>
      <c r="D260" s="46">
        <v>1260</v>
      </c>
      <c r="E260" s="46">
        <v>46</v>
      </c>
      <c r="F260" s="18"/>
      <c r="G260" s="19"/>
    </row>
    <row r="261" spans="1:7" ht="25.5">
      <c r="A261" s="41">
        <v>66</v>
      </c>
      <c r="B261" s="48" t="s">
        <v>244</v>
      </c>
      <c r="C261" s="45" t="s">
        <v>186</v>
      </c>
      <c r="D261" s="46">
        <v>182</v>
      </c>
      <c r="E261" s="46">
        <v>126</v>
      </c>
      <c r="F261" s="18"/>
      <c r="G261" s="19"/>
    </row>
    <row r="262" spans="1:7" ht="25.5">
      <c r="A262" s="41">
        <v>67</v>
      </c>
      <c r="B262" s="48" t="s">
        <v>245</v>
      </c>
      <c r="C262" s="45" t="s">
        <v>186</v>
      </c>
      <c r="D262" s="46">
        <v>140</v>
      </c>
      <c r="E262" s="46">
        <v>25</v>
      </c>
      <c r="F262" s="18"/>
      <c r="G262" s="19"/>
    </row>
    <row r="263" spans="1:7" ht="25.5">
      <c r="A263" s="41">
        <v>68</v>
      </c>
      <c r="B263" s="48" t="s">
        <v>246</v>
      </c>
      <c r="C263" s="45" t="s">
        <v>186</v>
      </c>
      <c r="D263" s="46">
        <v>1260</v>
      </c>
      <c r="E263" s="46">
        <v>46</v>
      </c>
      <c r="F263" s="18"/>
      <c r="G263" s="19"/>
    </row>
    <row r="264" spans="1:7" ht="25.5">
      <c r="A264" s="41">
        <v>69</v>
      </c>
      <c r="B264" s="48" t="s">
        <v>247</v>
      </c>
      <c r="C264" s="45" t="s">
        <v>186</v>
      </c>
      <c r="D264" s="46">
        <v>140</v>
      </c>
      <c r="E264" s="46">
        <v>25</v>
      </c>
      <c r="F264" s="18"/>
      <c r="G264" s="19"/>
    </row>
    <row r="265" spans="1:7" ht="25.5">
      <c r="A265" s="41">
        <v>70</v>
      </c>
      <c r="B265" s="48" t="s">
        <v>248</v>
      </c>
      <c r="C265" s="45" t="s">
        <v>186</v>
      </c>
      <c r="D265" s="46">
        <v>231</v>
      </c>
      <c r="E265" s="46">
        <v>126</v>
      </c>
      <c r="F265" s="18"/>
      <c r="G265" s="19"/>
    </row>
    <row r="266" spans="1:7" ht="25.5">
      <c r="A266" s="41">
        <v>71</v>
      </c>
      <c r="B266" s="48" t="s">
        <v>249</v>
      </c>
      <c r="C266" s="45" t="s">
        <v>186</v>
      </c>
      <c r="D266" s="46">
        <v>63</v>
      </c>
      <c r="E266" s="46">
        <v>32</v>
      </c>
      <c r="F266" s="18"/>
      <c r="G266" s="19"/>
    </row>
    <row r="267" spans="1:7" ht="25.5">
      <c r="A267" s="41">
        <v>72</v>
      </c>
      <c r="B267" s="48" t="s">
        <v>250</v>
      </c>
      <c r="C267" s="45" t="s">
        <v>186</v>
      </c>
      <c r="D267" s="46">
        <v>126</v>
      </c>
      <c r="E267" s="46">
        <v>39</v>
      </c>
      <c r="F267" s="18"/>
      <c r="G267" s="19"/>
    </row>
    <row r="268" spans="1:7" ht="25.5">
      <c r="A268" s="41">
        <v>73</v>
      </c>
      <c r="B268" s="48" t="s">
        <v>251</v>
      </c>
      <c r="C268" s="45" t="s">
        <v>186</v>
      </c>
      <c r="D268" s="46">
        <v>13</v>
      </c>
      <c r="E268" s="46">
        <v>21</v>
      </c>
      <c r="F268" s="18"/>
      <c r="G268" s="19"/>
    </row>
    <row r="269" spans="1:7" ht="25.5">
      <c r="A269" s="41">
        <v>74</v>
      </c>
      <c r="B269" s="48" t="s">
        <v>252</v>
      </c>
      <c r="C269" s="42" t="s">
        <v>197</v>
      </c>
      <c r="D269" s="43">
        <v>43</v>
      </c>
      <c r="E269" s="43">
        <v>25</v>
      </c>
      <c r="F269" s="18"/>
      <c r="G269" s="19"/>
    </row>
    <row r="270" spans="1:7" ht="25.5">
      <c r="A270" s="41">
        <v>75</v>
      </c>
      <c r="B270" s="48" t="s">
        <v>253</v>
      </c>
      <c r="C270" s="45" t="s">
        <v>186</v>
      </c>
      <c r="D270" s="46">
        <v>63</v>
      </c>
      <c r="E270" s="46">
        <v>25</v>
      </c>
      <c r="F270" s="18"/>
      <c r="G270" s="19"/>
    </row>
    <row r="271" spans="1:7" ht="25.5">
      <c r="A271" s="41">
        <v>76</v>
      </c>
      <c r="B271" s="48" t="s">
        <v>254</v>
      </c>
      <c r="C271" s="45" t="s">
        <v>186</v>
      </c>
      <c r="D271" s="46">
        <v>25</v>
      </c>
      <c r="E271" s="46">
        <v>25</v>
      </c>
      <c r="F271" s="18"/>
      <c r="G271" s="19"/>
    </row>
    <row r="272" spans="1:7" ht="25.5">
      <c r="A272" s="41">
        <v>77</v>
      </c>
      <c r="B272" s="48" t="s">
        <v>255</v>
      </c>
      <c r="C272" s="45" t="s">
        <v>186</v>
      </c>
      <c r="D272" s="46">
        <v>20</v>
      </c>
      <c r="E272" s="46">
        <v>18</v>
      </c>
      <c r="F272" s="18"/>
      <c r="G272" s="19"/>
    </row>
    <row r="273" spans="1:7" ht="25.5">
      <c r="A273" s="41">
        <v>78</v>
      </c>
      <c r="B273" s="48" t="s">
        <v>256</v>
      </c>
      <c r="C273" s="45" t="s">
        <v>186</v>
      </c>
      <c r="D273" s="46">
        <v>11</v>
      </c>
      <c r="E273" s="46">
        <v>84</v>
      </c>
      <c r="F273" s="18"/>
      <c r="G273" s="19"/>
    </row>
    <row r="274" spans="1:7" ht="25.5">
      <c r="A274" s="41">
        <v>79</v>
      </c>
      <c r="B274" s="48" t="s">
        <v>257</v>
      </c>
      <c r="C274" s="45" t="s">
        <v>186</v>
      </c>
      <c r="D274" s="46">
        <v>88</v>
      </c>
      <c r="E274" s="46">
        <v>32</v>
      </c>
      <c r="F274" s="18"/>
      <c r="G274" s="19"/>
    </row>
    <row r="275" spans="1:7" ht="25.5">
      <c r="A275" s="41">
        <v>80</v>
      </c>
      <c r="B275" s="48" t="s">
        <v>258</v>
      </c>
      <c r="C275" s="45" t="s">
        <v>186</v>
      </c>
      <c r="D275" s="46">
        <v>128</v>
      </c>
      <c r="E275" s="46">
        <v>18</v>
      </c>
      <c r="F275" s="18"/>
      <c r="G275" s="19"/>
    </row>
    <row r="276" spans="1:7" ht="25.5">
      <c r="A276" s="41">
        <v>81</v>
      </c>
      <c r="B276" s="48" t="s">
        <v>259</v>
      </c>
      <c r="C276" s="45" t="s">
        <v>186</v>
      </c>
      <c r="D276" s="46">
        <v>34</v>
      </c>
      <c r="E276" s="46">
        <v>25</v>
      </c>
      <c r="F276" s="18"/>
      <c r="G276" s="19"/>
    </row>
    <row r="277" spans="1:7" ht="25.5">
      <c r="A277" s="41">
        <v>82</v>
      </c>
      <c r="B277" s="48" t="s">
        <v>260</v>
      </c>
      <c r="C277" s="45" t="s">
        <v>186</v>
      </c>
      <c r="D277" s="46">
        <v>511</v>
      </c>
      <c r="E277" s="46">
        <v>32</v>
      </c>
      <c r="F277" s="18"/>
      <c r="G277" s="19"/>
    </row>
    <row r="278" spans="1:7" ht="25.5">
      <c r="A278" s="41">
        <v>83</v>
      </c>
      <c r="B278" s="48" t="s">
        <v>261</v>
      </c>
      <c r="C278" s="45" t="s">
        <v>186</v>
      </c>
      <c r="D278" s="46">
        <v>1255</v>
      </c>
      <c r="E278" s="46">
        <v>46</v>
      </c>
      <c r="F278" s="18"/>
      <c r="G278" s="19"/>
    </row>
    <row r="279" spans="1:7" ht="25.5">
      <c r="A279" s="41">
        <v>84</v>
      </c>
      <c r="B279" s="49" t="s">
        <v>262</v>
      </c>
      <c r="C279" s="51" t="s">
        <v>186</v>
      </c>
      <c r="D279" s="46">
        <v>280</v>
      </c>
      <c r="E279" s="46">
        <v>39</v>
      </c>
      <c r="F279" s="18"/>
      <c r="G279" s="19"/>
    </row>
    <row r="280" spans="1:7" ht="25.5">
      <c r="A280" s="41">
        <v>85</v>
      </c>
      <c r="B280" s="48" t="s">
        <v>263</v>
      </c>
      <c r="C280" s="45" t="s">
        <v>186</v>
      </c>
      <c r="D280" s="46">
        <v>217</v>
      </c>
      <c r="E280" s="46">
        <v>25</v>
      </c>
      <c r="F280" s="18"/>
      <c r="G280" s="19"/>
    </row>
    <row r="281" spans="1:7" ht="25.5">
      <c r="A281" s="41">
        <v>86</v>
      </c>
      <c r="B281" s="48" t="s">
        <v>264</v>
      </c>
      <c r="C281" s="45" t="s">
        <v>186</v>
      </c>
      <c r="D281" s="46">
        <v>315</v>
      </c>
      <c r="E281" s="46">
        <v>32</v>
      </c>
      <c r="F281" s="18"/>
      <c r="G281" s="19"/>
    </row>
    <row r="282" spans="1:7" ht="25.5">
      <c r="A282" s="41">
        <v>87</v>
      </c>
      <c r="B282" s="48" t="s">
        <v>265</v>
      </c>
      <c r="C282" s="45" t="s">
        <v>186</v>
      </c>
      <c r="D282" s="46">
        <v>1260</v>
      </c>
      <c r="E282" s="46">
        <v>84</v>
      </c>
      <c r="F282" s="18"/>
      <c r="G282" s="19"/>
    </row>
    <row r="283" spans="1:7" ht="25.5">
      <c r="A283" s="41">
        <v>88</v>
      </c>
      <c r="B283" s="48" t="s">
        <v>266</v>
      </c>
      <c r="C283" s="45" t="s">
        <v>186</v>
      </c>
      <c r="D283" s="46">
        <v>280</v>
      </c>
      <c r="E283" s="46">
        <v>39</v>
      </c>
      <c r="F283" s="18"/>
      <c r="G283" s="19"/>
    </row>
    <row r="284" spans="1:7" ht="25.5">
      <c r="A284" s="41">
        <v>89</v>
      </c>
      <c r="B284" s="48" t="s">
        <v>267</v>
      </c>
      <c r="C284" s="45" t="s">
        <v>186</v>
      </c>
      <c r="D284" s="46">
        <v>221</v>
      </c>
      <c r="E284" s="46">
        <v>25</v>
      </c>
      <c r="F284" s="18"/>
      <c r="G284" s="19"/>
    </row>
    <row r="285" spans="1:7" ht="25.5">
      <c r="A285" s="41">
        <v>90</v>
      </c>
      <c r="B285" s="48" t="s">
        <v>268</v>
      </c>
      <c r="C285" s="45" t="s">
        <v>186</v>
      </c>
      <c r="D285" s="46">
        <v>315</v>
      </c>
      <c r="E285" s="46">
        <v>21</v>
      </c>
      <c r="F285" s="18"/>
      <c r="G285" s="19"/>
    </row>
    <row r="286" spans="1:7" ht="25.5">
      <c r="A286" s="41">
        <v>91</v>
      </c>
      <c r="B286" s="48" t="s">
        <v>269</v>
      </c>
      <c r="C286" s="45" t="s">
        <v>186</v>
      </c>
      <c r="D286" s="46">
        <v>616</v>
      </c>
      <c r="E286" s="46">
        <v>91</v>
      </c>
      <c r="F286" s="18"/>
      <c r="G286" s="19"/>
    </row>
    <row r="287" spans="1:7" ht="25.5">
      <c r="A287" s="41">
        <v>92</v>
      </c>
      <c r="B287" s="48" t="s">
        <v>270</v>
      </c>
      <c r="C287" s="45" t="s">
        <v>186</v>
      </c>
      <c r="D287" s="46">
        <v>180</v>
      </c>
      <c r="E287" s="46">
        <v>84</v>
      </c>
      <c r="F287" s="18"/>
      <c r="G287" s="19"/>
    </row>
    <row r="288" spans="1:7" ht="25.5">
      <c r="A288" s="41">
        <v>93</v>
      </c>
      <c r="B288" s="48" t="s">
        <v>271</v>
      </c>
      <c r="C288" s="45" t="s">
        <v>186</v>
      </c>
      <c r="D288" s="46">
        <v>196</v>
      </c>
      <c r="E288" s="46">
        <v>35</v>
      </c>
      <c r="F288" s="18"/>
      <c r="G288" s="19"/>
    </row>
    <row r="289" spans="1:7" ht="25.5">
      <c r="A289" s="41">
        <v>94</v>
      </c>
      <c r="B289" s="48" t="s">
        <v>272</v>
      </c>
      <c r="C289" s="45" t="s">
        <v>186</v>
      </c>
      <c r="D289" s="46">
        <v>26</v>
      </c>
      <c r="E289" s="46">
        <v>39</v>
      </c>
      <c r="F289" s="18"/>
      <c r="G289" s="19"/>
    </row>
    <row r="290" spans="1:7" ht="25.5">
      <c r="A290" s="41">
        <v>95</v>
      </c>
      <c r="B290" s="48" t="s">
        <v>273</v>
      </c>
      <c r="C290" s="45" t="s">
        <v>186</v>
      </c>
      <c r="D290" s="46">
        <v>203</v>
      </c>
      <c r="E290" s="46">
        <v>60</v>
      </c>
      <c r="F290" s="18"/>
      <c r="G290" s="19"/>
    </row>
    <row r="291" spans="1:7" ht="25.5">
      <c r="A291" s="41">
        <v>96</v>
      </c>
      <c r="B291" s="48" t="s">
        <v>274</v>
      </c>
      <c r="C291" s="45" t="s">
        <v>186</v>
      </c>
      <c r="D291" s="46">
        <v>1015</v>
      </c>
      <c r="E291" s="46">
        <v>32</v>
      </c>
      <c r="F291" s="18"/>
      <c r="G291" s="19"/>
    </row>
    <row r="292" spans="1:7" ht="12">
      <c r="A292" s="41">
        <v>97</v>
      </c>
      <c r="B292" s="21" t="s">
        <v>93</v>
      </c>
      <c r="C292" s="52"/>
      <c r="D292" s="30"/>
      <c r="E292" s="36">
        <v>21</v>
      </c>
      <c r="F292" s="18"/>
      <c r="G292" s="19"/>
    </row>
    <row r="293" spans="1:7" ht="12">
      <c r="A293" s="41">
        <v>98</v>
      </c>
      <c r="B293" s="21" t="s">
        <v>95</v>
      </c>
      <c r="C293" s="53" t="s">
        <v>94</v>
      </c>
      <c r="D293" s="54"/>
      <c r="E293" s="55">
        <v>1</v>
      </c>
      <c r="F293" s="18"/>
      <c r="G293" s="19"/>
    </row>
    <row r="294" spans="1:7" ht="12">
      <c r="A294" s="56">
        <v>100</v>
      </c>
      <c r="B294" s="57" t="s">
        <v>276</v>
      </c>
      <c r="C294" s="58"/>
      <c r="D294" s="59">
        <f>SUM(D196:D293)</f>
        <v>19068</v>
      </c>
      <c r="E294" s="59">
        <f>SUM(E196:E293)</f>
        <v>3000</v>
      </c>
      <c r="F294" s="18"/>
      <c r="G294" s="19"/>
    </row>
    <row r="298" spans="2:7" ht="12">
      <c r="B298" s="66" t="s">
        <v>277</v>
      </c>
      <c r="C298" s="24" t="s">
        <v>278</v>
      </c>
      <c r="D298" s="38" t="s">
        <v>279</v>
      </c>
      <c r="E298" s="66" t="s">
        <v>277</v>
      </c>
      <c r="F298" s="24" t="s">
        <v>278</v>
      </c>
      <c r="G298" s="38" t="s">
        <v>279</v>
      </c>
    </row>
    <row r="299" spans="2:7" ht="12">
      <c r="B299" s="66"/>
      <c r="C299" s="26">
        <f>D294+D191+D100</f>
        <v>48461</v>
      </c>
      <c r="D299" s="26">
        <f>E294+E191+E100</f>
        <v>8694</v>
      </c>
      <c r="E299" s="66"/>
      <c r="F299" s="26"/>
      <c r="G299" s="26"/>
    </row>
  </sheetData>
  <sheetProtection/>
  <mergeCells count="8">
    <mergeCell ref="G18:G20"/>
    <mergeCell ref="A4:E4"/>
    <mergeCell ref="A103:E103"/>
    <mergeCell ref="E298:E299"/>
    <mergeCell ref="E18:E20"/>
    <mergeCell ref="D254:D255"/>
    <mergeCell ref="E254:E256"/>
    <mergeCell ref="B298:B299"/>
  </mergeCells>
  <conditionalFormatting sqref="B201:B291">
    <cfRule type="duplicateValues" priority="2" dxfId="1">
      <formula>AND(COUNTIF($B$201:$B$291,B201)&gt;1,NOT(ISBLANK(B201)))</formula>
    </cfRule>
  </conditionalFormatting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2014-01-24T06:00:00Z</cp:lastPrinted>
  <dcterms:created xsi:type="dcterms:W3CDTF">2006-09-28T05:33:49Z</dcterms:created>
  <dcterms:modified xsi:type="dcterms:W3CDTF">2016-02-03T12:25:57Z</dcterms:modified>
  <cp:category/>
  <cp:version/>
  <cp:contentType/>
  <cp:contentStatus/>
</cp:coreProperties>
</file>