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2120" windowHeight="7365" activeTab="0"/>
  </bookViews>
  <sheets>
    <sheet name="GABIONI" sheetId="1" r:id="rId1"/>
  </sheets>
  <externalReferences>
    <externalReference r:id="rId4"/>
    <externalReference r:id="rId5"/>
  </externalReferences>
  <definedNames>
    <definedName name="fdrt124" localSheetId="0">#REF!</definedName>
    <definedName name="fdrt124">#REF!</definedName>
    <definedName name="fffffvvv30214" localSheetId="0">#REF!</definedName>
    <definedName name="fffffvvv30214">#REF!</definedName>
    <definedName name="ggggddd51515" localSheetId="0">#REF!</definedName>
    <definedName name="ggggddd51515">#REF!</definedName>
    <definedName name="hgyui54876" localSheetId="0">#REF!</definedName>
    <definedName name="hgyui54876">#REF!</definedName>
    <definedName name="ijhuy4587" localSheetId="0">#REF!</definedName>
    <definedName name="ijhuy4587">#REF!</definedName>
    <definedName name="jfdyrt14790" localSheetId="0">#REF!</definedName>
    <definedName name="jfdyrt14790">#REF!</definedName>
    <definedName name="jkhjgkliob1012" localSheetId="0">#REF!</definedName>
    <definedName name="jkhjgkliob1012">#REF!</definedName>
    <definedName name="jkio54576" localSheetId="0">#REF!</definedName>
    <definedName name="jkio54576">#REF!</definedName>
    <definedName name="KALA">#REF!</definedName>
    <definedName name="kala12">#REF!</definedName>
    <definedName name="kkkjjhhmnb" localSheetId="0">#REF!</definedName>
    <definedName name="kkkjjhhmnb">#REF!</definedName>
    <definedName name="kkkmmnmm52140" localSheetId="0">#REF!</definedName>
    <definedName name="kkkmmnmm52140">#REF!</definedName>
    <definedName name="lkjiu5147" localSheetId="0">#REF!</definedName>
    <definedName name="lkjiu5147">#REF!</definedName>
    <definedName name="lllkkk8889999" localSheetId="0">#REF!</definedName>
    <definedName name="lllkkk8889999">#REF!</definedName>
    <definedName name="mnmnmn101010" localSheetId="0">#REF!</definedName>
    <definedName name="mnmnmn101010">#REF!</definedName>
    <definedName name="oplop321" localSheetId="0">#REF!</definedName>
    <definedName name="oplop321">#REF!</definedName>
    <definedName name="_xlnm.Print_Area" localSheetId="0">'GABIONI'!$A$1:$F$61</definedName>
  </definedNames>
  <calcPr fullCalcOnLoad="1"/>
</workbook>
</file>

<file path=xl/sharedStrings.xml><?xml version="1.0" encoding="utf-8"?>
<sst xmlns="http://schemas.openxmlformats.org/spreadsheetml/2006/main" count="61" uniqueCount="35">
  <si>
    <t>#</t>
  </si>
  <si>
    <t>sul</t>
  </si>
  <si>
    <t>Rirebuleba</t>
  </si>
  <si>
    <t>samuSaos dasaxeleba</t>
  </si>
  <si>
    <t>erT.ganz</t>
  </si>
  <si>
    <t>saproeqto moculoba</t>
  </si>
  <si>
    <t>erT.</t>
  </si>
  <si>
    <r>
      <t>1000 m</t>
    </r>
    <r>
      <rPr>
        <vertAlign val="superscript"/>
        <sz val="12"/>
        <rFont val="AcadNusx"/>
        <family val="0"/>
      </rPr>
      <t>3</t>
    </r>
  </si>
  <si>
    <r>
      <t>m</t>
    </r>
    <r>
      <rPr>
        <vertAlign val="superscript"/>
        <sz val="12"/>
        <rFont val="AcadNusx"/>
        <family val="0"/>
      </rPr>
      <t>3</t>
    </r>
  </si>
  <si>
    <t xml:space="preserve">jami: </t>
  </si>
  <si>
    <t>III jg. gruntis damuSaveba xeliT</t>
  </si>
  <si>
    <t xml:space="preserve">gabionis yuTebis Sevseba qviT </t>
  </si>
  <si>
    <r>
      <t xml:space="preserve">gabionis sayrdeni kedlis mowyoba </t>
    </r>
  </si>
  <si>
    <t>saavtomobilo gza: ,,axalisofeli-avgia" km1+700</t>
  </si>
  <si>
    <t>gruntis gatana nayarSi 5 km-ze</t>
  </si>
  <si>
    <t>t</t>
  </si>
  <si>
    <r>
      <t>III jg gruntebis damuSaveba fundamentis  qvabulSi eqskavatoriT V-0.5 m</t>
    </r>
    <r>
      <rPr>
        <vertAlign val="superscript"/>
        <sz val="12"/>
        <rFont val="AcadNusx"/>
        <family val="0"/>
      </rPr>
      <t>3</t>
    </r>
    <r>
      <rPr>
        <sz val="12"/>
        <rFont val="AcadNusx"/>
        <family val="0"/>
      </rPr>
      <t xml:space="preserve"> datvirTviT avtoTviTmcvlelebze</t>
    </r>
  </si>
  <si>
    <t>yrilis mowyoba gabionis ukan xreSovani masaliT (balastis), eqskavatoriT Cayra da mosworeba</t>
  </si>
  <si>
    <t>gabionebis mowyoba, gabionis yuTebi zomiT 2X1X1m 27c, 1,5X1X1 20c  Sesakravi mavTuli 36kg</t>
  </si>
  <si>
    <t>zednadebi xarjebi</t>
  </si>
  <si>
    <t>gegmiuri dagroveba</t>
  </si>
  <si>
    <t>jami</t>
  </si>
  <si>
    <t>d.R.g 18%</t>
  </si>
  <si>
    <t>pretendentis xelwera da beWedi:</t>
  </si>
  <si>
    <t>jami lokaluri</t>
  </si>
  <si>
    <t>gabionebis mowyoba, gabionis yuTebi zomiT 2X1X1m 18c, 1,5X1X1 14c  Sesakravi mavTuli 25kg</t>
  </si>
  <si>
    <t>20-30sm diametris qvis Segroveba xeliT</t>
  </si>
  <si>
    <t xml:space="preserve">  xarjTaRricxva #1 </t>
  </si>
  <si>
    <t xml:space="preserve">  xarjTaRricxva #2</t>
  </si>
  <si>
    <t>s/gza: ,,axalisofeli-avgia" (tetemaZeebis mimarTuleba) km0+400</t>
  </si>
  <si>
    <t>jami xarjT. #1</t>
  </si>
  <si>
    <t>jami xarjT. #2</t>
  </si>
  <si>
    <t>jami xarjT. #1+#2</t>
  </si>
  <si>
    <t xml:space="preserve">SeniSvna: TiToeuli obieqtis saxarjTaRricxvo Rirebuleba ar unda aRematebodes calkeuli obieqtis satendero savaraudo Rirebulebas, romelic dafiqsireulia rogorc satendero dokumentaciis teqnikur davalebaSi, aseve satendero gancxadebis damatebiT informaciaSi.                                     </t>
  </si>
  <si>
    <t xml:space="preserve">eleqtronuli vaWrobis Sedegad satendero savaraudo Rirebulebaze dabali fasis dafiqsirebis SemTxvevaSi TiToeuli obieqtis dazustebuli saxarjTaRricxvo Rirebuleba Semcirebuli unda iqnas imave procentuli proporciiT, ra proporciiTac aris  pretendentis mier dafiqsirebuli saboloo fasi Semcirebuli satendero savaraudo jamuri Rirebulebis mimarT. </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</si>
</sst>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000"/>
    <numFmt numFmtId="181" formatCode="0.0000"/>
    <numFmt numFmtId="182" formatCode="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 &quot;TL&quot;;\-#,##0\ &quot;TL&quot;"/>
    <numFmt numFmtId="192" formatCode="#,##0\ &quot;TL&quot;;[Red]\-#,##0\ &quot;TL&quot;"/>
    <numFmt numFmtId="193" formatCode="#,##0.00\ &quot;TL&quot;;\-#,##0.00\ &quot;TL&quot;"/>
    <numFmt numFmtId="194" formatCode="#,##0.00\ &quot;TL&quot;;[Red]\-#,##0.00\ &quot;TL&quot;"/>
    <numFmt numFmtId="195" formatCode="_-* #,##0\ &quot;TL&quot;_-;\-* #,##0\ &quot;TL&quot;_-;_-* &quot;-&quot;\ &quot;TL&quot;_-;_-@_-"/>
    <numFmt numFmtId="196" formatCode="_-* #,##0\ _T_L_-;\-* #,##0\ _T_L_-;_-* &quot;-&quot;\ _T_L_-;_-@_-"/>
    <numFmt numFmtId="197" formatCode="_-* #,##0.00\ &quot;TL&quot;_-;\-* #,##0.00\ &quot;TL&quot;_-;_-* &quot;-&quot;??\ &quot;TL&quot;_-;_-@_-"/>
    <numFmt numFmtId="198" formatCode="_-* #,##0.00\ _T_L_-;\-* #,##0.00\ _T_L_-;_-* &quot;-&quot;??\ _T_L_-;_-@_-"/>
    <numFmt numFmtId="199" formatCode="0.00000"/>
    <numFmt numFmtId="200" formatCode="0.0000000"/>
    <numFmt numFmtId="201" formatCode="0.000000"/>
    <numFmt numFmtId="202" formatCode="0.0%"/>
    <numFmt numFmtId="203" formatCode="[$-FC19]d\ mmmm\ yyyy\ &quot;г.&quot;"/>
    <numFmt numFmtId="204" formatCode="0.00000000"/>
    <numFmt numFmtId="205" formatCode="[$-F400]h:mm:ss\ AM/PM"/>
    <numFmt numFmtId="206" formatCode="_-* #,##0.000_р_._-;\-* #,##0.000_р_._-;_-* &quot;-&quot;??_р_._-;_-@_-"/>
    <numFmt numFmtId="207" formatCode="#,##0.0"/>
    <numFmt numFmtId="208" formatCode="#,##0.000"/>
    <numFmt numFmtId="209" formatCode="&quot;Да&quot;;&quot;Да&quot;;&quot;Нет&quot;"/>
    <numFmt numFmtId="210" formatCode="&quot;Истина&quot;;&quot;Истина&quot;;&quot;Ложь&quot;"/>
    <numFmt numFmtId="211" formatCode="&quot;Вкл&quot;;&quot;Вкл&quot;;&quot;Выкл&quot;"/>
    <numFmt numFmtId="212" formatCode="[$€-2]\ ###,000_);[Red]\([$€-2]\ ###,000\)"/>
    <numFmt numFmtId="213" formatCode="#,##0_ ;\-#,##0\ "/>
  </numFmts>
  <fonts count="48">
    <font>
      <sz val="10"/>
      <name val="Arial Cyr"/>
      <family val="0"/>
    </font>
    <font>
      <sz val="12"/>
      <name val="AcadNusx"/>
      <family val="0"/>
    </font>
    <font>
      <sz val="11"/>
      <name val="AcadNusx"/>
      <family val="0"/>
    </font>
    <font>
      <sz val="12"/>
      <color indexed="8"/>
      <name val="AcadNusx"/>
      <family val="0"/>
    </font>
    <font>
      <sz val="10"/>
      <name val="Arial"/>
      <family val="2"/>
    </font>
    <font>
      <b/>
      <sz val="12"/>
      <name val="AcadNusx"/>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AcadMtavr"/>
      <family val="0"/>
    </font>
    <font>
      <vertAlign val="superscript"/>
      <sz val="12"/>
      <name val="AcadNusx"/>
      <family val="0"/>
    </font>
    <font>
      <u val="single"/>
      <sz val="10"/>
      <color indexed="12"/>
      <name val="Arial"/>
      <family val="2"/>
    </font>
    <font>
      <u val="single"/>
      <sz val="10"/>
      <color indexed="36"/>
      <name val="Arial"/>
      <family val="2"/>
    </font>
    <font>
      <sz val="12"/>
      <name val="AcadMtavr"/>
      <family val="0"/>
    </font>
    <font>
      <sz val="12"/>
      <name val="Arial"/>
      <family val="2"/>
    </font>
    <font>
      <b/>
      <sz val="14"/>
      <name val="AcadNusx"/>
      <family val="0"/>
    </font>
    <font>
      <b/>
      <sz val="12"/>
      <color indexed="8"/>
      <name val="AcadNusx"/>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theme="6"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rgb="FFFFC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6" fillId="2" borderId="0" applyNumberFormat="0" applyBorder="0" applyAlignment="0" applyProtection="0"/>
    <xf numFmtId="0" fontId="31" fillId="8" borderId="0" applyNumberFormat="0" applyBorder="0" applyAlignment="0" applyProtection="0"/>
    <xf numFmtId="0" fontId="6" fillId="3" borderId="0" applyNumberFormat="0" applyBorder="0" applyAlignment="0" applyProtection="0"/>
    <xf numFmtId="0" fontId="31" fillId="9" borderId="0" applyNumberFormat="0" applyBorder="0" applyAlignment="0" applyProtection="0"/>
    <xf numFmtId="0" fontId="6" fillId="4" borderId="0" applyNumberFormat="0" applyBorder="0" applyAlignment="0" applyProtection="0"/>
    <xf numFmtId="0" fontId="31" fillId="10" borderId="0" applyNumberFormat="0" applyBorder="0" applyAlignment="0" applyProtection="0"/>
    <xf numFmtId="0" fontId="6" fillId="5" borderId="0" applyNumberFormat="0" applyBorder="0" applyAlignment="0" applyProtection="0"/>
    <xf numFmtId="0" fontId="31" fillId="11" borderId="0" applyNumberFormat="0" applyBorder="0" applyAlignment="0" applyProtection="0"/>
    <xf numFmtId="0" fontId="6" fillId="12" borderId="0" applyNumberFormat="0" applyBorder="0" applyAlignment="0" applyProtection="0"/>
    <xf numFmtId="0" fontId="31" fillId="6" borderId="0" applyNumberFormat="0" applyBorder="0" applyAlignment="0" applyProtection="0"/>
    <xf numFmtId="0" fontId="6" fillId="13" borderId="0" applyNumberFormat="0" applyBorder="0" applyAlignment="0" applyProtection="0"/>
    <xf numFmtId="0" fontId="31" fillId="7"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6" fillId="20" borderId="0" applyNumberFormat="0" applyBorder="0" applyAlignment="0" applyProtection="0"/>
    <xf numFmtId="0" fontId="31" fillId="14" borderId="0" applyNumberFormat="0" applyBorder="0" applyAlignment="0" applyProtection="0"/>
    <xf numFmtId="0" fontId="6" fillId="21" borderId="0" applyNumberFormat="0" applyBorder="0" applyAlignment="0" applyProtection="0"/>
    <xf numFmtId="0" fontId="31" fillId="15" borderId="0" applyNumberFormat="0" applyBorder="0" applyAlignment="0" applyProtection="0"/>
    <xf numFmtId="0" fontId="6" fillId="16" borderId="0" applyNumberFormat="0" applyBorder="0" applyAlignment="0" applyProtection="0"/>
    <xf numFmtId="0" fontId="31" fillId="22" borderId="0" applyNumberFormat="0" applyBorder="0" applyAlignment="0" applyProtection="0"/>
    <xf numFmtId="0" fontId="6" fillId="5" borderId="0" applyNumberFormat="0" applyBorder="0" applyAlignment="0" applyProtection="0"/>
    <xf numFmtId="0" fontId="31" fillId="17" borderId="0" applyNumberFormat="0" applyBorder="0" applyAlignment="0" applyProtection="0"/>
    <xf numFmtId="0" fontId="6" fillId="20" borderId="0" applyNumberFormat="0" applyBorder="0" applyAlignment="0" applyProtection="0"/>
    <xf numFmtId="0" fontId="31" fillId="18" borderId="0" applyNumberFormat="0" applyBorder="0" applyAlignment="0" applyProtection="0"/>
    <xf numFmtId="0" fontId="6" fillId="23"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16"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7" fillId="29" borderId="0" applyNumberFormat="0" applyBorder="0" applyAlignment="0" applyProtection="0"/>
    <xf numFmtId="0" fontId="32" fillId="24" borderId="0" applyNumberFormat="0" applyBorder="0" applyAlignment="0" applyProtection="0"/>
    <xf numFmtId="0" fontId="7" fillId="21" borderId="0" applyNumberFormat="0" applyBorder="0" applyAlignment="0" applyProtection="0"/>
    <xf numFmtId="0" fontId="32" fillId="25" borderId="0" applyNumberFormat="0" applyBorder="0" applyAlignment="0" applyProtection="0"/>
    <xf numFmtId="0" fontId="7" fillId="16" borderId="0" applyNumberFormat="0" applyBorder="0" applyAlignment="0" applyProtection="0"/>
    <xf numFmtId="0" fontId="32" fillId="30" borderId="0" applyNumberFormat="0" applyBorder="0" applyAlignment="0" applyProtection="0"/>
    <xf numFmtId="0" fontId="7" fillId="26" borderId="0" applyNumberFormat="0" applyBorder="0" applyAlignment="0" applyProtection="0"/>
    <xf numFmtId="0" fontId="32" fillId="31" borderId="0" applyNumberFormat="0" applyBorder="0" applyAlignment="0" applyProtection="0"/>
    <xf numFmtId="0" fontId="7" fillId="32" borderId="0" applyNumberFormat="0" applyBorder="0" applyAlignment="0" applyProtection="0"/>
    <xf numFmtId="0" fontId="32" fillId="27" borderId="0" applyNumberFormat="0" applyBorder="0" applyAlignment="0" applyProtection="0"/>
    <xf numFmtId="0" fontId="7" fillId="28"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3" fillId="40" borderId="0" applyNumberFormat="0" applyBorder="0" applyAlignment="0" applyProtection="0"/>
    <xf numFmtId="0" fontId="34" fillId="41" borderId="1" applyNumberFormat="0" applyAlignment="0" applyProtection="0"/>
    <xf numFmtId="0" fontId="35" fillId="42" borderId="2" applyNumberFormat="0" applyAlignment="0" applyProtection="0"/>
    <xf numFmtId="0" fontId="36" fillId="0" borderId="0" applyNumberFormat="0" applyFill="0" applyBorder="0" applyAlignment="0" applyProtection="0"/>
    <xf numFmtId="0" fontId="37" fillId="43"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44" borderId="1" applyNumberFormat="0" applyAlignment="0" applyProtection="0"/>
    <xf numFmtId="0" fontId="42" fillId="0" borderId="6" applyNumberFormat="0" applyFill="0" applyAlignment="0" applyProtection="0"/>
    <xf numFmtId="0" fontId="43" fillId="45" borderId="0" applyNumberFormat="0" applyBorder="0" applyAlignment="0" applyProtection="0"/>
    <xf numFmtId="0" fontId="4" fillId="0" borderId="0">
      <alignment/>
      <protection/>
    </xf>
    <xf numFmtId="0" fontId="0" fillId="46" borderId="7" applyNumberFormat="0" applyFont="0" applyAlignment="0" applyProtection="0"/>
    <xf numFmtId="0" fontId="44" fillId="41" borderId="8"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26" borderId="0" applyNumberFormat="0" applyBorder="0" applyAlignment="0" applyProtection="0"/>
    <xf numFmtId="0" fontId="7" fillId="32" borderId="0" applyNumberFormat="0" applyBorder="0" applyAlignment="0" applyProtection="0"/>
    <xf numFmtId="0" fontId="7" fillId="50" borderId="0" applyNumberFormat="0" applyBorder="0" applyAlignment="0" applyProtection="0"/>
    <xf numFmtId="0" fontId="8" fillId="13" borderId="10" applyNumberFormat="0" applyAlignment="0" applyProtection="0"/>
    <xf numFmtId="0" fontId="9" fillId="51" borderId="11" applyNumberFormat="0" applyAlignment="0" applyProtection="0"/>
    <xf numFmtId="0" fontId="10" fillId="51" borderId="10" applyNumberFormat="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12" applyNumberFormat="0" applyFill="0" applyAlignment="0" applyProtection="0"/>
    <xf numFmtId="0" fontId="12" fillId="0" borderId="13" applyNumberFormat="0" applyFill="0" applyAlignment="0" applyProtection="0"/>
    <xf numFmtId="0" fontId="13" fillId="0" borderId="14" applyNumberFormat="0" applyFill="0" applyAlignment="0" applyProtection="0"/>
    <xf numFmtId="0" fontId="13" fillId="0" borderId="0" applyNumberFormat="0" applyFill="0" applyBorder="0" applyAlignment="0" applyProtection="0"/>
    <xf numFmtId="0" fontId="14" fillId="0" borderId="15" applyNumberFormat="0" applyFill="0" applyAlignment="0" applyProtection="0"/>
    <xf numFmtId="0" fontId="15" fillId="52" borderId="16" applyNumberFormat="0" applyAlignment="0" applyProtection="0"/>
    <xf numFmtId="0" fontId="16" fillId="0" borderId="0" applyNumberFormat="0" applyFill="0" applyBorder="0" applyAlignment="0" applyProtection="0"/>
    <xf numFmtId="0" fontId="17" fillId="53" borderId="0" applyNumberFormat="0" applyBorder="0" applyAlignment="0" applyProtection="0"/>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1" fillId="0" borderId="0">
      <alignment/>
      <protection/>
    </xf>
    <xf numFmtId="0" fontId="4" fillId="0" borderId="0">
      <alignment/>
      <protection/>
    </xf>
    <xf numFmtId="0" fontId="4" fillId="0" borderId="0">
      <alignment/>
      <protection/>
    </xf>
    <xf numFmtId="0" fontId="6" fillId="0" borderId="0">
      <alignment/>
      <protection/>
    </xf>
    <xf numFmtId="0" fontId="26"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4" fillId="54" borderId="17" applyNumberFormat="0" applyFont="0" applyAlignment="0" applyProtection="0"/>
    <xf numFmtId="9" fontId="0" fillId="0" borderId="0" applyFont="0" applyFill="0" applyBorder="0" applyAlignment="0" applyProtection="0"/>
    <xf numFmtId="0" fontId="20" fillId="0" borderId="18"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1" fillId="0" borderId="0" applyFont="0" applyFill="0" applyBorder="0" applyAlignment="0" applyProtection="0"/>
    <xf numFmtId="0" fontId="22" fillId="4" borderId="0" applyNumberFormat="0" applyBorder="0" applyAlignment="0" applyProtection="0"/>
  </cellStyleXfs>
  <cellXfs count="60">
    <xf numFmtId="0" fontId="0" fillId="0" borderId="0" xfId="0" applyAlignment="1">
      <alignment/>
    </xf>
    <xf numFmtId="0" fontId="1" fillId="0" borderId="19" xfId="121" applyFont="1" applyFill="1" applyBorder="1" applyAlignment="1">
      <alignment horizontal="center" vertical="center" wrapText="1"/>
      <protection/>
    </xf>
    <xf numFmtId="0" fontId="1" fillId="0" borderId="20" xfId="121" applyFont="1" applyFill="1" applyBorder="1" applyAlignment="1">
      <alignment horizontal="center" vertical="center" wrapText="1"/>
      <protection/>
    </xf>
    <xf numFmtId="0" fontId="1" fillId="0" borderId="21" xfId="121" applyFont="1" applyBorder="1" applyAlignment="1">
      <alignment vertical="center" wrapText="1"/>
      <protection/>
    </xf>
    <xf numFmtId="2" fontId="1" fillId="0" borderId="19" xfId="121" applyNumberFormat="1" applyFont="1" applyFill="1" applyBorder="1" applyAlignment="1">
      <alignment horizontal="center" vertical="center" wrapText="1"/>
      <protection/>
    </xf>
    <xf numFmtId="0" fontId="1" fillId="0" borderId="19" xfId="121" applyFont="1" applyFill="1" applyBorder="1" applyAlignment="1">
      <alignment horizontal="center" vertical="top" wrapText="1"/>
      <protection/>
    </xf>
    <xf numFmtId="0" fontId="27" fillId="0" borderId="0" xfId="121" applyFont="1" applyAlignment="1">
      <alignment/>
      <protection/>
    </xf>
    <xf numFmtId="0" fontId="4" fillId="0" borderId="0" xfId="121">
      <alignment/>
      <protection/>
    </xf>
    <xf numFmtId="0" fontId="2" fillId="0" borderId="0" xfId="121" applyFont="1" applyAlignment="1">
      <alignment/>
      <protection/>
    </xf>
    <xf numFmtId="0" fontId="23" fillId="0" borderId="0" xfId="121" applyFont="1" applyAlignment="1">
      <alignment horizontal="center" vertical="center"/>
      <protection/>
    </xf>
    <xf numFmtId="0" fontId="27" fillId="0" borderId="0" xfId="121" applyFont="1" applyAlignment="1">
      <alignment horizontal="center"/>
      <protection/>
    </xf>
    <xf numFmtId="0" fontId="1" fillId="0" borderId="22" xfId="121" applyFont="1" applyFill="1" applyBorder="1" applyAlignment="1">
      <alignment horizontal="center" vertical="center" wrapText="1"/>
      <protection/>
    </xf>
    <xf numFmtId="0" fontId="1" fillId="0" borderId="19" xfId="121" applyFont="1" applyBorder="1" applyAlignment="1">
      <alignment vertical="center" wrapText="1"/>
      <protection/>
    </xf>
    <xf numFmtId="2" fontId="1" fillId="0" borderId="23" xfId="121" applyNumberFormat="1" applyFont="1" applyFill="1" applyBorder="1" applyAlignment="1">
      <alignment horizontal="center" vertical="center" wrapText="1"/>
      <protection/>
    </xf>
    <xf numFmtId="1" fontId="4" fillId="0" borderId="0" xfId="121" applyNumberFormat="1">
      <alignment/>
      <protection/>
    </xf>
    <xf numFmtId="0" fontId="4" fillId="0" borderId="0" xfId="121" applyAlignment="1">
      <alignment horizontal="center"/>
      <protection/>
    </xf>
    <xf numFmtId="0" fontId="1" fillId="0" borderId="21" xfId="0" applyFont="1" applyBorder="1" applyAlignment="1">
      <alignment vertical="center" wrapText="1"/>
    </xf>
    <xf numFmtId="0" fontId="1" fillId="0" borderId="21" xfId="0" applyFont="1" applyFill="1" applyBorder="1" applyAlignment="1">
      <alignment horizontal="center" vertical="center" wrapText="1"/>
    </xf>
    <xf numFmtId="180" fontId="1" fillId="0" borderId="21" xfId="0" applyNumberFormat="1" applyFont="1" applyFill="1" applyBorder="1" applyAlignment="1">
      <alignment horizontal="center" vertical="center" wrapText="1"/>
    </xf>
    <xf numFmtId="2" fontId="1" fillId="0" borderId="19"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9" xfId="126" applyFont="1" applyBorder="1" applyAlignment="1">
      <alignment horizontal="center" vertical="top"/>
      <protection/>
    </xf>
    <xf numFmtId="0" fontId="1" fillId="0" borderId="19" xfId="126" applyFont="1" applyBorder="1" applyAlignment="1">
      <alignment horizontal="left" vertical="center" wrapText="1"/>
      <protection/>
    </xf>
    <xf numFmtId="0" fontId="1" fillId="0" borderId="19" xfId="126" applyFont="1" applyBorder="1" applyAlignment="1">
      <alignment horizontal="center" vertical="center"/>
      <protection/>
    </xf>
    <xf numFmtId="180" fontId="1" fillId="0" borderId="19" xfId="126" applyNumberFormat="1" applyFont="1" applyBorder="1" applyAlignment="1">
      <alignment horizontal="center" vertical="center"/>
      <protection/>
    </xf>
    <xf numFmtId="2" fontId="1" fillId="0" borderId="19" xfId="126" applyNumberFormat="1" applyFont="1" applyBorder="1" applyAlignment="1">
      <alignment horizontal="center" vertical="center"/>
      <protection/>
    </xf>
    <xf numFmtId="0" fontId="1" fillId="0" borderId="22" xfId="126" applyFont="1" applyBorder="1" applyAlignment="1">
      <alignment horizontal="center" vertical="top"/>
      <protection/>
    </xf>
    <xf numFmtId="0" fontId="1" fillId="0" borderId="22" xfId="126" applyFont="1" applyBorder="1" applyAlignment="1">
      <alignment vertical="center"/>
      <protection/>
    </xf>
    <xf numFmtId="0" fontId="1" fillId="0" borderId="22" xfId="126" applyFont="1" applyBorder="1" applyAlignment="1">
      <alignment horizontal="center" vertical="center"/>
      <protection/>
    </xf>
    <xf numFmtId="182" fontId="1" fillId="0" borderId="22" xfId="126" applyNumberFormat="1" applyFont="1" applyBorder="1" applyAlignment="1">
      <alignment horizontal="center" vertical="center"/>
      <protection/>
    </xf>
    <xf numFmtId="2" fontId="1" fillId="0" borderId="22" xfId="126" applyNumberFormat="1" applyFont="1" applyBorder="1" applyAlignment="1">
      <alignment horizontal="center" vertical="center"/>
      <protection/>
    </xf>
    <xf numFmtId="0" fontId="1" fillId="0" borderId="19" xfId="0" applyFont="1" applyFill="1" applyBorder="1" applyAlignment="1">
      <alignment horizontal="center" vertical="top" wrapText="1"/>
    </xf>
    <xf numFmtId="0" fontId="3" fillId="0" borderId="22" xfId="127" applyFont="1" applyBorder="1" applyAlignment="1">
      <alignment horizontal="center" vertical="center" wrapText="1"/>
      <protection/>
    </xf>
    <xf numFmtId="4" fontId="5" fillId="0" borderId="22" xfId="0" applyNumberFormat="1" applyFont="1" applyFill="1" applyBorder="1" applyAlignment="1">
      <alignment horizontal="center" vertical="center" wrapText="1"/>
    </xf>
    <xf numFmtId="0" fontId="1" fillId="0" borderId="22" xfId="0" applyFont="1" applyFill="1" applyBorder="1" applyAlignment="1">
      <alignment vertical="center" wrapText="1"/>
    </xf>
    <xf numFmtId="0" fontId="1" fillId="0" borderId="22" xfId="126" applyFont="1" applyBorder="1" applyAlignment="1">
      <alignment horizontal="center"/>
      <protection/>
    </xf>
    <xf numFmtId="2" fontId="1" fillId="0" borderId="24" xfId="121" applyNumberFormat="1" applyFont="1" applyBorder="1" applyAlignment="1">
      <alignment horizontal="center" vertical="center"/>
      <protection/>
    </xf>
    <xf numFmtId="0" fontId="1" fillId="0" borderId="24" xfId="121" applyFont="1" applyBorder="1" applyAlignment="1">
      <alignment vertical="center"/>
      <protection/>
    </xf>
    <xf numFmtId="0" fontId="5" fillId="0" borderId="2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29" fillId="0" borderId="20" xfId="126" applyFont="1" applyBorder="1" applyAlignment="1">
      <alignment horizontal="left" vertical="center"/>
      <protection/>
    </xf>
    <xf numFmtId="0" fontId="29" fillId="0" borderId="0" xfId="126" applyFont="1" applyAlignment="1">
      <alignment horizontal="left" vertical="center"/>
      <protection/>
    </xf>
    <xf numFmtId="0" fontId="1" fillId="0" borderId="19" xfId="121" applyFont="1" applyFill="1" applyBorder="1" applyAlignment="1">
      <alignment horizontal="center" vertical="center" wrapText="1"/>
      <protection/>
    </xf>
    <xf numFmtId="0" fontId="1" fillId="0" borderId="27" xfId="121" applyFont="1" applyFill="1" applyBorder="1" applyAlignment="1">
      <alignment horizontal="center" vertical="center" wrapText="1"/>
      <protection/>
    </xf>
    <xf numFmtId="0" fontId="30" fillId="0" borderId="22" xfId="127" applyFont="1" applyBorder="1" applyAlignment="1">
      <alignment horizontal="center" vertical="center" wrapText="1"/>
      <protection/>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0" xfId="121" applyFont="1" applyAlignment="1">
      <alignment horizontal="center" vertical="center"/>
      <protection/>
    </xf>
    <xf numFmtId="0" fontId="5" fillId="0" borderId="0" xfId="121" applyFont="1" applyAlignment="1">
      <alignment horizontal="center" vertical="center" wrapText="1"/>
      <protection/>
    </xf>
    <xf numFmtId="0" fontId="1" fillId="0" borderId="24" xfId="121" applyFont="1" applyBorder="1" applyAlignment="1">
      <alignment horizontal="center" vertical="center"/>
      <protection/>
    </xf>
    <xf numFmtId="0" fontId="1" fillId="0" borderId="22" xfId="121" applyFont="1" applyFill="1" applyBorder="1" applyAlignment="1">
      <alignment horizontal="center" vertical="center" wrapText="1"/>
      <protection/>
    </xf>
    <xf numFmtId="0" fontId="5" fillId="0" borderId="0" xfId="126" applyFont="1" applyAlignment="1">
      <alignment horizontal="center" vertical="center"/>
      <protection/>
    </xf>
    <xf numFmtId="0" fontId="5" fillId="0" borderId="0" xfId="125" applyFont="1" applyAlignment="1">
      <alignment horizontal="center" vertical="center"/>
      <protection/>
    </xf>
    <xf numFmtId="0" fontId="5" fillId="55" borderId="0" xfId="126" applyFont="1" applyFill="1" applyBorder="1" applyAlignment="1">
      <alignment horizontal="center" vertical="center" wrapText="1"/>
      <protection/>
    </xf>
    <xf numFmtId="0" fontId="5" fillId="56" borderId="28" xfId="0" applyFont="1" applyFill="1" applyBorder="1" applyAlignment="1">
      <alignment horizontal="center" vertical="center" wrapText="1"/>
    </xf>
    <xf numFmtId="0" fontId="5" fillId="56" borderId="29" xfId="0" applyFont="1" applyFill="1" applyBorder="1" applyAlignment="1">
      <alignment horizontal="center" vertical="center" wrapText="1"/>
    </xf>
    <xf numFmtId="0" fontId="5" fillId="56" borderId="30" xfId="0" applyFont="1" applyFill="1" applyBorder="1" applyAlignment="1">
      <alignment horizontal="center" vertical="center" wrapText="1"/>
    </xf>
  </cellXfs>
  <cellStyles count="126">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1" xfId="22"/>
    <cellStyle name="20% - Акцент2" xfId="23"/>
    <cellStyle name="20% — акцент2" xfId="24"/>
    <cellStyle name="20% - Акцент3" xfId="25"/>
    <cellStyle name="20% — акцент3" xfId="26"/>
    <cellStyle name="20% - Акцент4" xfId="27"/>
    <cellStyle name="20% — акцент4" xfId="28"/>
    <cellStyle name="20% - Акцент5" xfId="29"/>
    <cellStyle name="20% — акцент5" xfId="30"/>
    <cellStyle name="20% - Акцент6" xfId="31"/>
    <cellStyle name="20% — акцент6" xfId="32"/>
    <cellStyle name="40% - Accent1" xfId="33"/>
    <cellStyle name="40% - Accent2" xfId="34"/>
    <cellStyle name="40% - Accent3" xfId="35"/>
    <cellStyle name="40% - Accent4" xfId="36"/>
    <cellStyle name="40% - Accent5" xfId="37"/>
    <cellStyle name="40% - Accent6" xfId="38"/>
    <cellStyle name="40% - Акцент1" xfId="39"/>
    <cellStyle name="40% — акцент1" xfId="40"/>
    <cellStyle name="40% - Акцент2" xfId="41"/>
    <cellStyle name="40% — акцент2" xfId="42"/>
    <cellStyle name="40% - Акцент3" xfId="43"/>
    <cellStyle name="40% — акцент3" xfId="44"/>
    <cellStyle name="40% - Акцент4" xfId="45"/>
    <cellStyle name="40% — акцент4" xfId="46"/>
    <cellStyle name="40% - Акцент5" xfId="47"/>
    <cellStyle name="40% — акцент5" xfId="48"/>
    <cellStyle name="40% - Акцент6"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1" xfId="58"/>
    <cellStyle name="60% - Акцент2" xfId="59"/>
    <cellStyle name="60% — акцент2" xfId="60"/>
    <cellStyle name="60% - Акцент3" xfId="61"/>
    <cellStyle name="60% — акцент3" xfId="62"/>
    <cellStyle name="60% - Акцент4" xfId="63"/>
    <cellStyle name="60% — акцент4" xfId="64"/>
    <cellStyle name="60% - Акцент5" xfId="65"/>
    <cellStyle name="60% — акцент5" xfId="66"/>
    <cellStyle name="60% - Акцент6" xfId="67"/>
    <cellStyle name="60% — акцент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Explanatory Text" xfId="78"/>
    <cellStyle name="Good" xfId="79"/>
    <cellStyle name="Heading 1" xfId="80"/>
    <cellStyle name="Heading 2" xfId="81"/>
    <cellStyle name="Heading 3" xfId="82"/>
    <cellStyle name="Heading 4" xfId="83"/>
    <cellStyle name="Input" xfId="84"/>
    <cellStyle name="Linked Cell" xfId="85"/>
    <cellStyle name="Neutral" xfId="86"/>
    <cellStyle name="Normal 2" xfId="87"/>
    <cellStyle name="Note" xfId="88"/>
    <cellStyle name="Output" xfId="89"/>
    <cellStyle name="Title" xfId="90"/>
    <cellStyle name="Total" xfId="91"/>
    <cellStyle name="Warning Text" xfId="92"/>
    <cellStyle name="Акцент1" xfId="93"/>
    <cellStyle name="Акцент2" xfId="94"/>
    <cellStyle name="Акцент3" xfId="95"/>
    <cellStyle name="Акцент4" xfId="96"/>
    <cellStyle name="Акцент5" xfId="97"/>
    <cellStyle name="Акцент6" xfId="98"/>
    <cellStyle name="Ввод " xfId="99"/>
    <cellStyle name="Вывод" xfId="100"/>
    <cellStyle name="Вычисление" xfId="101"/>
    <cellStyle name="Hyperlink" xfId="102"/>
    <cellStyle name="Currency" xfId="103"/>
    <cellStyle name="Currency [0]" xfId="104"/>
    <cellStyle name="Заголовок 1" xfId="105"/>
    <cellStyle name="Заголовок 2" xfId="106"/>
    <cellStyle name="Заголовок 3" xfId="107"/>
    <cellStyle name="Заголовок 4" xfId="108"/>
    <cellStyle name="Итог" xfId="109"/>
    <cellStyle name="Контрольная ячейка" xfId="110"/>
    <cellStyle name="Название" xfId="111"/>
    <cellStyle name="Нейтральный" xfId="112"/>
    <cellStyle name="Обычный 2" xfId="113"/>
    <cellStyle name="Обычный 2 2" xfId="114"/>
    <cellStyle name="Обычный 2 2 2" xfId="115"/>
    <cellStyle name="Обычный 2 2 3" xfId="116"/>
    <cellStyle name="Обычный 2 2_KORTOXI KEDELI" xfId="117"/>
    <cellStyle name="Обычный 2 3" xfId="118"/>
    <cellStyle name="Обычный 2_GVARA" xfId="119"/>
    <cellStyle name="Обычный 3" xfId="120"/>
    <cellStyle name="Обычный 3 2" xfId="121"/>
    <cellStyle name="Обычный 4" xfId="122"/>
    <cellStyle name="Обычный 5" xfId="123"/>
    <cellStyle name="Обычный 6" xfId="124"/>
    <cellStyle name="Обычный_FERIIS~1" xfId="125"/>
    <cellStyle name="Обычный_FERIIS~1 2" xfId="126"/>
    <cellStyle name="Обычный_SPIKEROVIZI  forma 2 " xfId="127"/>
    <cellStyle name="Followed Hyperlink" xfId="128"/>
    <cellStyle name="Плохой" xfId="129"/>
    <cellStyle name="Пояснение" xfId="130"/>
    <cellStyle name="Примечание" xfId="131"/>
    <cellStyle name="Percent" xfId="132"/>
    <cellStyle name="Связанная ячейка" xfId="133"/>
    <cellStyle name="Текст предупреждения" xfId="134"/>
    <cellStyle name="Comma" xfId="135"/>
    <cellStyle name="Comma [0]" xfId="136"/>
    <cellStyle name="Финансовый 2" xfId="137"/>
    <cellStyle name="Финансовый 3" xfId="138"/>
    <cellStyle name="Хороший" xfId="1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2\2012.28.09\STIQIA3\XULO\XIDEBI\stefanasvilebi-MERCHXETI-xidi\OQRUASVILEBI-TAVARTQILAZEEB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1\IV%20t\GABIONI%20IV\MAXALAKIZEEBI%202011\MAXALAKIZEEBI%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epsiTi (3)"/>
      <sheetName val="KALAPOTI"/>
      <sheetName val="Лист1 (3)"/>
      <sheetName val="XIDI "/>
      <sheetName val="YRILI"/>
      <sheetName val="#ССЫЛК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E"/>
      <sheetName val="baRleTi (2)"/>
      <sheetName val="Лист1 (2)"/>
      <sheetName val="krepsiTi (3)"/>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1"/>
  <sheetViews>
    <sheetView tabSelected="1" view="pageBreakPreview" zoomScale="96" zoomScaleNormal="75" zoomScaleSheetLayoutView="96" zoomScalePageLayoutView="0" workbookViewId="0" topLeftCell="A14">
      <selection activeCell="I61" sqref="I61"/>
    </sheetView>
  </sheetViews>
  <sheetFormatPr defaultColWidth="9.00390625" defaultRowHeight="12.75"/>
  <cols>
    <col min="1" max="1" width="4.625" style="7" customWidth="1"/>
    <col min="2" max="2" width="57.875" style="15" customWidth="1"/>
    <col min="3" max="3" width="12.00390625" style="7" customWidth="1"/>
    <col min="4" max="4" width="15.75390625" style="7" customWidth="1"/>
    <col min="5" max="5" width="12.625" style="7" customWidth="1"/>
    <col min="6" max="6" width="13.25390625" style="7" customWidth="1"/>
    <col min="7" max="7" width="9.125" style="7" customWidth="1"/>
    <col min="8" max="8" width="9.875" style="7" bestFit="1" customWidth="1"/>
    <col min="9" max="16384" width="9.125" style="7" customWidth="1"/>
  </cols>
  <sheetData>
    <row r="1" spans="1:9" ht="30" customHeight="1">
      <c r="A1" s="55" t="s">
        <v>13</v>
      </c>
      <c r="B1" s="55"/>
      <c r="C1" s="55"/>
      <c r="D1" s="55"/>
      <c r="E1" s="55"/>
      <c r="F1" s="55"/>
      <c r="G1" s="6"/>
      <c r="H1" s="6"/>
      <c r="I1" s="6"/>
    </row>
    <row r="2" spans="1:9" ht="24" customHeight="1">
      <c r="A2" s="50" t="s">
        <v>27</v>
      </c>
      <c r="B2" s="50"/>
      <c r="C2" s="50"/>
      <c r="D2" s="50"/>
      <c r="E2" s="50"/>
      <c r="F2" s="50"/>
      <c r="G2" s="8"/>
      <c r="H2" s="8"/>
      <c r="I2" s="8"/>
    </row>
    <row r="3" spans="1:9" ht="24" customHeight="1">
      <c r="A3" s="51" t="s">
        <v>12</v>
      </c>
      <c r="B3" s="51"/>
      <c r="C3" s="51"/>
      <c r="D3" s="51"/>
      <c r="E3" s="51"/>
      <c r="F3" s="51"/>
      <c r="G3" s="6"/>
      <c r="H3" s="6"/>
      <c r="I3" s="6"/>
    </row>
    <row r="4" spans="1:9" ht="0" customHeight="1" hidden="1">
      <c r="A4" s="9"/>
      <c r="B4" s="9"/>
      <c r="C4" s="9"/>
      <c r="D4" s="9"/>
      <c r="E4" s="9"/>
      <c r="F4" s="9"/>
      <c r="G4" s="10"/>
      <c r="H4" s="10"/>
      <c r="I4" s="10"/>
    </row>
    <row r="5" spans="1:6" ht="27" customHeight="1">
      <c r="A5" s="53" t="s">
        <v>0</v>
      </c>
      <c r="B5" s="53" t="s">
        <v>3</v>
      </c>
      <c r="C5" s="53" t="s">
        <v>4</v>
      </c>
      <c r="D5" s="43" t="s">
        <v>5</v>
      </c>
      <c r="E5" s="53" t="s">
        <v>2</v>
      </c>
      <c r="F5" s="53"/>
    </row>
    <row r="6" spans="1:6" ht="40.5" customHeight="1">
      <c r="A6" s="53"/>
      <c r="B6" s="53"/>
      <c r="C6" s="53"/>
      <c r="D6" s="44"/>
      <c r="E6" s="11" t="s">
        <v>6</v>
      </c>
      <c r="F6" s="11" t="s">
        <v>1</v>
      </c>
    </row>
    <row r="7" spans="1:6" ht="17.25" customHeight="1">
      <c r="A7" s="35">
        <v>1</v>
      </c>
      <c r="B7" s="35">
        <v>2</v>
      </c>
      <c r="C7" s="35">
        <v>3</v>
      </c>
      <c r="D7" s="35">
        <v>4</v>
      </c>
      <c r="E7" s="35">
        <v>5</v>
      </c>
      <c r="F7" s="35">
        <v>6</v>
      </c>
    </row>
    <row r="8" spans="1:6" ht="60" customHeight="1">
      <c r="A8" s="21">
        <v>1</v>
      </c>
      <c r="B8" s="22" t="s">
        <v>16</v>
      </c>
      <c r="C8" s="23" t="s">
        <v>7</v>
      </c>
      <c r="D8" s="24">
        <v>0.11</v>
      </c>
      <c r="E8" s="23"/>
      <c r="F8" s="25"/>
    </row>
    <row r="9" spans="1:6" ht="30.75" customHeight="1">
      <c r="A9" s="5">
        <v>2</v>
      </c>
      <c r="B9" s="12" t="s">
        <v>10</v>
      </c>
      <c r="C9" s="11" t="s">
        <v>8</v>
      </c>
      <c r="D9" s="11">
        <v>15</v>
      </c>
      <c r="E9" s="1"/>
      <c r="F9" s="13"/>
    </row>
    <row r="10" spans="1:6" ht="21.75" customHeight="1">
      <c r="A10" s="26">
        <v>3</v>
      </c>
      <c r="B10" s="27" t="s">
        <v>14</v>
      </c>
      <c r="C10" s="28" t="s">
        <v>15</v>
      </c>
      <c r="D10" s="29">
        <f>125*1.75</f>
        <v>218.75</v>
      </c>
      <c r="E10" s="28"/>
      <c r="F10" s="30"/>
    </row>
    <row r="11" spans="1:6" ht="48.75" customHeight="1">
      <c r="A11" s="5">
        <v>4</v>
      </c>
      <c r="B11" s="12" t="s">
        <v>18</v>
      </c>
      <c r="C11" s="1" t="s">
        <v>8</v>
      </c>
      <c r="D11" s="1">
        <v>84</v>
      </c>
      <c r="E11" s="5"/>
      <c r="F11" s="4"/>
    </row>
    <row r="12" spans="1:6" ht="33.75" customHeight="1">
      <c r="A12" s="5">
        <v>5</v>
      </c>
      <c r="B12" s="3" t="s">
        <v>11</v>
      </c>
      <c r="C12" s="1" t="s">
        <v>8</v>
      </c>
      <c r="D12" s="4">
        <f>D11</f>
        <v>84</v>
      </c>
      <c r="E12" s="2"/>
      <c r="F12" s="4"/>
    </row>
    <row r="13" spans="1:6" ht="49.5" customHeight="1">
      <c r="A13" s="31">
        <v>6</v>
      </c>
      <c r="B13" s="16" t="s">
        <v>17</v>
      </c>
      <c r="C13" s="17" t="s">
        <v>7</v>
      </c>
      <c r="D13" s="18">
        <v>0.07</v>
      </c>
      <c r="E13" s="20"/>
      <c r="F13" s="19"/>
    </row>
    <row r="14" spans="1:8" ht="20.25" customHeight="1">
      <c r="A14" s="32"/>
      <c r="B14" s="45" t="s">
        <v>24</v>
      </c>
      <c r="C14" s="45"/>
      <c r="D14" s="45"/>
      <c r="E14" s="45"/>
      <c r="F14" s="33"/>
      <c r="H14" s="14"/>
    </row>
    <row r="15" spans="1:8" ht="20.25" customHeight="1">
      <c r="A15" s="34"/>
      <c r="B15" s="46" t="s">
        <v>19</v>
      </c>
      <c r="C15" s="47"/>
      <c r="D15" s="47"/>
      <c r="E15" s="48"/>
      <c r="F15" s="33"/>
      <c r="H15" s="14"/>
    </row>
    <row r="16" spans="1:8" ht="20.25" customHeight="1">
      <c r="A16" s="34"/>
      <c r="B16" s="46" t="s">
        <v>9</v>
      </c>
      <c r="C16" s="47"/>
      <c r="D16" s="47"/>
      <c r="E16" s="48"/>
      <c r="F16" s="33"/>
      <c r="H16" s="14"/>
    </row>
    <row r="17" spans="1:6" ht="20.25" customHeight="1">
      <c r="A17" s="34"/>
      <c r="B17" s="46" t="s">
        <v>20</v>
      </c>
      <c r="C17" s="47"/>
      <c r="D17" s="47"/>
      <c r="E17" s="48"/>
      <c r="F17" s="33"/>
    </row>
    <row r="18" spans="1:6" ht="16.5">
      <c r="A18" s="34"/>
      <c r="B18" s="46" t="s">
        <v>21</v>
      </c>
      <c r="C18" s="47"/>
      <c r="D18" s="47"/>
      <c r="E18" s="48"/>
      <c r="F18" s="33"/>
    </row>
    <row r="19" spans="1:6" ht="16.5">
      <c r="A19" s="34"/>
      <c r="B19" s="49" t="s">
        <v>22</v>
      </c>
      <c r="C19" s="49"/>
      <c r="D19" s="49"/>
      <c r="E19" s="49"/>
      <c r="F19" s="33"/>
    </row>
    <row r="20" spans="1:6" ht="16.5">
      <c r="A20" s="34"/>
      <c r="B20" s="38" t="s">
        <v>30</v>
      </c>
      <c r="C20" s="39"/>
      <c r="D20" s="39"/>
      <c r="E20" s="40"/>
      <c r="F20" s="33"/>
    </row>
    <row r="21" spans="1:6" ht="12.75">
      <c r="A21" s="41" t="s">
        <v>23</v>
      </c>
      <c r="B21" s="41"/>
      <c r="C21" s="41"/>
      <c r="D21" s="41"/>
      <c r="E21" s="41"/>
      <c r="F21" s="41"/>
    </row>
    <row r="22" spans="1:6" ht="12.75">
      <c r="A22" s="42"/>
      <c r="B22" s="42"/>
      <c r="C22" s="42"/>
      <c r="D22" s="42"/>
      <c r="E22" s="42"/>
      <c r="F22" s="42"/>
    </row>
    <row r="23" spans="1:6" ht="12.75">
      <c r="A23" s="42"/>
      <c r="B23" s="42"/>
      <c r="C23" s="42"/>
      <c r="D23" s="42"/>
      <c r="E23" s="42"/>
      <c r="F23" s="42"/>
    </row>
    <row r="24" spans="1:6" ht="12.75">
      <c r="A24" s="42"/>
      <c r="B24" s="42"/>
      <c r="C24" s="42"/>
      <c r="D24" s="42"/>
      <c r="E24" s="42"/>
      <c r="F24" s="42"/>
    </row>
    <row r="25" spans="1:6" ht="12.75">
      <c r="A25" s="42"/>
      <c r="B25" s="42"/>
      <c r="C25" s="42"/>
      <c r="D25" s="42"/>
      <c r="E25" s="42"/>
      <c r="F25" s="42"/>
    </row>
    <row r="26" spans="1:6" ht="12.75">
      <c r="A26" s="42"/>
      <c r="B26" s="42"/>
      <c r="C26" s="42"/>
      <c r="D26" s="42"/>
      <c r="E26" s="42"/>
      <c r="F26" s="42"/>
    </row>
    <row r="27" spans="1:6" ht="16.5">
      <c r="A27" s="54" t="s">
        <v>29</v>
      </c>
      <c r="B27" s="54"/>
      <c r="C27" s="54"/>
      <c r="D27" s="54"/>
      <c r="E27" s="54"/>
      <c r="F27" s="54"/>
    </row>
    <row r="28" spans="1:6" ht="16.5">
      <c r="A28" s="50" t="s">
        <v>28</v>
      </c>
      <c r="B28" s="50"/>
      <c r="C28" s="50"/>
      <c r="D28" s="50"/>
      <c r="E28" s="50"/>
      <c r="F28" s="50"/>
    </row>
    <row r="29" spans="1:6" ht="16.5">
      <c r="A29" s="51" t="s">
        <v>12</v>
      </c>
      <c r="B29" s="51"/>
      <c r="C29" s="51"/>
      <c r="D29" s="51"/>
      <c r="E29" s="51"/>
      <c r="F29" s="51"/>
    </row>
    <row r="30" spans="1:6" ht="19.5">
      <c r="A30" s="9"/>
      <c r="B30" s="9"/>
      <c r="C30" s="9"/>
      <c r="D30" s="9"/>
      <c r="E30" s="9"/>
      <c r="F30" s="9"/>
    </row>
    <row r="31" spans="1:6" ht="19.5">
      <c r="A31" s="9"/>
      <c r="B31" s="9"/>
      <c r="C31" s="52"/>
      <c r="D31" s="52"/>
      <c r="E31" s="36"/>
      <c r="F31" s="37"/>
    </row>
    <row r="32" spans="1:6" ht="16.5">
      <c r="A32" s="53" t="s">
        <v>0</v>
      </c>
      <c r="B32" s="53" t="s">
        <v>3</v>
      </c>
      <c r="C32" s="53" t="s">
        <v>4</v>
      </c>
      <c r="D32" s="43" t="s">
        <v>5</v>
      </c>
      <c r="E32" s="53" t="s">
        <v>2</v>
      </c>
      <c r="F32" s="53"/>
    </row>
    <row r="33" spans="1:6" ht="16.5">
      <c r="A33" s="53"/>
      <c r="B33" s="53"/>
      <c r="C33" s="53"/>
      <c r="D33" s="44"/>
      <c r="E33" s="11" t="s">
        <v>6</v>
      </c>
      <c r="F33" s="11" t="s">
        <v>1</v>
      </c>
    </row>
    <row r="34" spans="1:6" ht="16.5">
      <c r="A34" s="35">
        <v>1</v>
      </c>
      <c r="B34" s="35">
        <v>2</v>
      </c>
      <c r="C34" s="35">
        <v>3</v>
      </c>
      <c r="D34" s="35">
        <v>4</v>
      </c>
      <c r="E34" s="35">
        <v>5</v>
      </c>
      <c r="F34" s="35">
        <v>6</v>
      </c>
    </row>
    <row r="35" spans="1:6" ht="20.25">
      <c r="A35" s="5">
        <v>1</v>
      </c>
      <c r="B35" s="12" t="s">
        <v>10</v>
      </c>
      <c r="C35" s="11" t="s">
        <v>8</v>
      </c>
      <c r="D35" s="11">
        <v>60</v>
      </c>
      <c r="E35" s="1"/>
      <c r="F35" s="13"/>
    </row>
    <row r="36" spans="1:6" ht="49.5">
      <c r="A36" s="5">
        <v>2</v>
      </c>
      <c r="B36" s="12" t="s">
        <v>25</v>
      </c>
      <c r="C36" s="1" t="s">
        <v>8</v>
      </c>
      <c r="D36" s="1">
        <v>57</v>
      </c>
      <c r="E36" s="5"/>
      <c r="F36" s="4"/>
    </row>
    <row r="37" spans="1:6" ht="20.25">
      <c r="A37" s="5">
        <v>3</v>
      </c>
      <c r="B37" s="3" t="s">
        <v>26</v>
      </c>
      <c r="C37" s="1" t="s">
        <v>8</v>
      </c>
      <c r="D37" s="4">
        <f>D36</f>
        <v>57</v>
      </c>
      <c r="E37" s="2"/>
      <c r="F37" s="4"/>
    </row>
    <row r="38" spans="1:6" ht="20.25">
      <c r="A38" s="5">
        <v>4</v>
      </c>
      <c r="B38" s="3" t="s">
        <v>11</v>
      </c>
      <c r="C38" s="1" t="s">
        <v>8</v>
      </c>
      <c r="D38" s="4">
        <f>D36</f>
        <v>57</v>
      </c>
      <c r="E38" s="2"/>
      <c r="F38" s="4"/>
    </row>
    <row r="39" spans="1:6" ht="49.5">
      <c r="A39" s="31">
        <v>5</v>
      </c>
      <c r="B39" s="16" t="s">
        <v>17</v>
      </c>
      <c r="C39" s="17" t="s">
        <v>7</v>
      </c>
      <c r="D39" s="18">
        <v>0.06</v>
      </c>
      <c r="E39" s="20"/>
      <c r="F39" s="19"/>
    </row>
    <row r="40" spans="1:6" ht="16.5">
      <c r="A40" s="32"/>
      <c r="B40" s="45" t="s">
        <v>24</v>
      </c>
      <c r="C40" s="45"/>
      <c r="D40" s="45"/>
      <c r="E40" s="45"/>
      <c r="F40" s="33"/>
    </row>
    <row r="41" spans="1:6" ht="16.5">
      <c r="A41" s="34"/>
      <c r="B41" s="46" t="s">
        <v>19</v>
      </c>
      <c r="C41" s="47"/>
      <c r="D41" s="47"/>
      <c r="E41" s="48"/>
      <c r="F41" s="33"/>
    </row>
    <row r="42" spans="1:6" ht="16.5">
      <c r="A42" s="34"/>
      <c r="B42" s="46" t="s">
        <v>9</v>
      </c>
      <c r="C42" s="47"/>
      <c r="D42" s="47"/>
      <c r="E42" s="48"/>
      <c r="F42" s="33"/>
    </row>
    <row r="43" spans="1:6" ht="16.5">
      <c r="A43" s="34"/>
      <c r="B43" s="46" t="s">
        <v>20</v>
      </c>
      <c r="C43" s="47"/>
      <c r="D43" s="47"/>
      <c r="E43" s="48"/>
      <c r="F43" s="33"/>
    </row>
    <row r="44" spans="1:6" ht="16.5">
      <c r="A44" s="34"/>
      <c r="B44" s="46" t="s">
        <v>21</v>
      </c>
      <c r="C44" s="47"/>
      <c r="D44" s="47"/>
      <c r="E44" s="48"/>
      <c r="F44" s="33"/>
    </row>
    <row r="45" spans="1:6" ht="16.5">
      <c r="A45" s="34"/>
      <c r="B45" s="49" t="s">
        <v>22</v>
      </c>
      <c r="C45" s="49"/>
      <c r="D45" s="49"/>
      <c r="E45" s="49"/>
      <c r="F45" s="33"/>
    </row>
    <row r="46" spans="1:6" ht="16.5">
      <c r="A46" s="34"/>
      <c r="B46" s="38" t="s">
        <v>31</v>
      </c>
      <c r="C46" s="39"/>
      <c r="D46" s="39"/>
      <c r="E46" s="40"/>
      <c r="F46" s="33"/>
    </row>
    <row r="47" spans="1:6" ht="16.5">
      <c r="A47" s="34"/>
      <c r="B47" s="38" t="s">
        <v>32</v>
      </c>
      <c r="C47" s="39"/>
      <c r="D47" s="39"/>
      <c r="E47" s="40"/>
      <c r="F47" s="33"/>
    </row>
    <row r="48" spans="1:6" ht="12.75">
      <c r="A48" s="41" t="s">
        <v>23</v>
      </c>
      <c r="B48" s="41"/>
      <c r="C48" s="41"/>
      <c r="D48" s="41"/>
      <c r="E48" s="41"/>
      <c r="F48" s="41"/>
    </row>
    <row r="49" spans="1:6" ht="12.75">
      <c r="A49" s="42"/>
      <c r="B49" s="42"/>
      <c r="C49" s="42"/>
      <c r="D49" s="42"/>
      <c r="E49" s="42"/>
      <c r="F49" s="42"/>
    </row>
    <row r="50" spans="1:6" ht="12.75">
      <c r="A50" s="42"/>
      <c r="B50" s="42"/>
      <c r="C50" s="42"/>
      <c r="D50" s="42"/>
      <c r="E50" s="42"/>
      <c r="F50" s="42"/>
    </row>
    <row r="51" spans="1:6" ht="12.75">
      <c r="A51" s="42"/>
      <c r="B51" s="42"/>
      <c r="C51" s="42"/>
      <c r="D51" s="42"/>
      <c r="E51" s="42"/>
      <c r="F51" s="42"/>
    </row>
    <row r="52" spans="1:6" ht="12.75">
      <c r="A52" s="42"/>
      <c r="B52" s="42"/>
      <c r="C52" s="42"/>
      <c r="D52" s="42"/>
      <c r="E52" s="42"/>
      <c r="F52" s="42"/>
    </row>
    <row r="53" spans="1:6" ht="12.75">
      <c r="A53" s="42"/>
      <c r="B53" s="42"/>
      <c r="C53" s="42"/>
      <c r="D53" s="42"/>
      <c r="E53" s="42"/>
      <c r="F53" s="42"/>
    </row>
    <row r="55" spans="1:6" ht="12.75">
      <c r="A55" s="56" t="s">
        <v>33</v>
      </c>
      <c r="B55" s="56"/>
      <c r="C55" s="56"/>
      <c r="D55" s="56"/>
      <c r="E55" s="56"/>
      <c r="F55" s="56"/>
    </row>
    <row r="56" spans="1:6" ht="12.75">
      <c r="A56" s="56"/>
      <c r="B56" s="56"/>
      <c r="C56" s="56"/>
      <c r="D56" s="56"/>
      <c r="E56" s="56"/>
      <c r="F56" s="56"/>
    </row>
    <row r="57" spans="1:6" ht="12.75">
      <c r="A57" s="56"/>
      <c r="B57" s="56"/>
      <c r="C57" s="56"/>
      <c r="D57" s="56"/>
      <c r="E57" s="56"/>
      <c r="F57" s="56"/>
    </row>
    <row r="58" spans="1:6" ht="12.75">
      <c r="A58" s="56"/>
      <c r="B58" s="56"/>
      <c r="C58" s="56"/>
      <c r="D58" s="56"/>
      <c r="E58" s="56"/>
      <c r="F58" s="56"/>
    </row>
    <row r="59" spans="1:6" ht="12.75">
      <c r="A59" s="56"/>
      <c r="B59" s="56"/>
      <c r="C59" s="56"/>
      <c r="D59" s="56"/>
      <c r="E59" s="56"/>
      <c r="F59" s="56"/>
    </row>
    <row r="60" spans="1:6" ht="65.25" customHeight="1">
      <c r="A60" s="56"/>
      <c r="B60" s="56"/>
      <c r="C60" s="56"/>
      <c r="D60" s="56"/>
      <c r="E60" s="56"/>
      <c r="F60" s="56"/>
    </row>
    <row r="61" spans="1:6" ht="124.5" customHeight="1">
      <c r="A61" s="57" t="s">
        <v>34</v>
      </c>
      <c r="B61" s="58"/>
      <c r="C61" s="58"/>
      <c r="D61" s="58"/>
      <c r="E61" s="58"/>
      <c r="F61" s="59"/>
    </row>
  </sheetData>
  <sheetProtection/>
  <mergeCells count="36">
    <mergeCell ref="B46:E46"/>
    <mergeCell ref="A55:F60"/>
    <mergeCell ref="A61:F61"/>
    <mergeCell ref="A21:F26"/>
    <mergeCell ref="A1:F1"/>
    <mergeCell ref="A2:F2"/>
    <mergeCell ref="A3:F3"/>
    <mergeCell ref="A5:A6"/>
    <mergeCell ref="B5:B6"/>
    <mergeCell ref="C5:C6"/>
    <mergeCell ref="E5:F5"/>
    <mergeCell ref="B14:E14"/>
    <mergeCell ref="B15:E15"/>
    <mergeCell ref="B16:E16"/>
    <mergeCell ref="A27:F27"/>
    <mergeCell ref="B17:E17"/>
    <mergeCell ref="B18:E18"/>
    <mergeCell ref="B19:E19"/>
    <mergeCell ref="B20:E20"/>
    <mergeCell ref="A28:F28"/>
    <mergeCell ref="A29:F29"/>
    <mergeCell ref="C31:D31"/>
    <mergeCell ref="A32:A33"/>
    <mergeCell ref="B32:B33"/>
    <mergeCell ref="C32:C33"/>
    <mergeCell ref="E32:F32"/>
    <mergeCell ref="B47:E47"/>
    <mergeCell ref="A48:F53"/>
    <mergeCell ref="D32:D33"/>
    <mergeCell ref="D5:D6"/>
    <mergeCell ref="B40:E40"/>
    <mergeCell ref="B41:E41"/>
    <mergeCell ref="B42:E42"/>
    <mergeCell ref="B43:E43"/>
    <mergeCell ref="B44:E44"/>
    <mergeCell ref="B45:E45"/>
  </mergeCells>
  <printOptions/>
  <pageMargins left="0.39" right="0.32" top="0.36" bottom="0.3" header="0.25" footer="0.19"/>
  <pageSetup horizontalDpi="600" verticalDpi="600" orientation="landscape" paperSize="9" scale="80" r:id="rId1"/>
  <rowBreaks count="1" manualBreakCount="1">
    <brk id="2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2015-12-08T18:25:08Z</cp:lastPrinted>
  <dcterms:created xsi:type="dcterms:W3CDTF">2008-10-11T15:37:04Z</dcterms:created>
  <dcterms:modified xsi:type="dcterms:W3CDTF">2015-12-15T05:52:55Z</dcterms:modified>
  <cp:category/>
  <cp:version/>
  <cp:contentType/>
  <cp:contentStatus/>
</cp:coreProperties>
</file>