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<sst xmlns="http://schemas.openxmlformats.org/spreadsheetml/2006/main" count="59" uniqueCount="36">
  <si>
    <t>№</t>
  </si>
  <si>
    <t>სამუშაოს დასახელება</t>
  </si>
  <si>
    <t>განზ. ერთეული</t>
  </si>
  <si>
    <t>ერთეულის რაოდენობა</t>
  </si>
  <si>
    <t>მ3</t>
  </si>
  <si>
    <t>მ2</t>
  </si>
  <si>
    <t>ჯამი</t>
  </si>
  <si>
    <t>ხ ა რ ჯ თ ა ღ რ ი ც ხ ვ ა</t>
  </si>
  <si>
    <t>მასალა</t>
  </si>
  <si>
    <t>ხელფასი</t>
  </si>
  <si>
    <t>ტრანსპორტი</t>
  </si>
  <si>
    <t>ერთ. ფასი</t>
  </si>
  <si>
    <t>ზედნადები ხარჯები 8%</t>
  </si>
  <si>
    <t>გეგმიური დაგროვება 6%</t>
  </si>
  <si>
    <t>საწირის საბავშვო ბაღის შენობის სარემონტო სამუშაოები</t>
  </si>
  <si>
    <t>კედლის გამონგრევა კარების მოსაწყობად 1,2*2,2*0,4</t>
  </si>
  <si>
    <t>მეტალოპლასმასის კარების მოწყობა 1,2*2,2</t>
  </si>
  <si>
    <t>ფანჯრების ატკოსების ამოლესვა</t>
  </si>
  <si>
    <t>გრძ/მ</t>
  </si>
  <si>
    <t>ტიხრების გამოშენება აგურით 11*3*0,25</t>
  </si>
  <si>
    <t>გამოშენებული და არსებული კედლების შელესვა</t>
  </si>
  <si>
    <t>ჭერის შელესვა თაბაშირით</t>
  </si>
  <si>
    <t>ფანჯრებზე საცრემლეების მოწყობა</t>
  </si>
  <si>
    <t>კედლების და ჭერის დაშპაკვლა</t>
  </si>
  <si>
    <t>კედლების და ჭერის შეღებვა</t>
  </si>
  <si>
    <t>იატაკზე ცემენტის ხსნარის ფენილის მოწყობა</t>
  </si>
  <si>
    <t>საძინებელში ლამინატის იატაკის მოწყობა</t>
  </si>
  <si>
    <t>ლამინირებული პლინტუსის მოწყობა</t>
  </si>
  <si>
    <t xml:space="preserve">მეტალოპლასმასის კარებების მოწყობა </t>
  </si>
  <si>
    <t>ტრაპის მოწყობა მილგაყვანიობით</t>
  </si>
  <si>
    <t>ც</t>
  </si>
  <si>
    <t>მილგაყვანილობის მოწყობა პლასტმასის დ=15</t>
  </si>
  <si>
    <t>განათებისათვის ელ. გაყვანილობის მონტაჟი სპილენძის</t>
  </si>
  <si>
    <t>ჩამრთველებისა და როზეტების მონტაჟი</t>
  </si>
  <si>
    <t>სანათურების მონტაჟი</t>
  </si>
  <si>
    <t>გაუთვალისწინებელი ხარჯი 3%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</si>
</sst>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75" zoomScaleSheetLayoutView="100" zoomScalePageLayoutView="0" workbookViewId="0" topLeftCell="A1">
      <selection activeCell="F10" sqref="F10"/>
    </sheetView>
  </sheetViews>
  <sheetFormatPr defaultColWidth="9.140625" defaultRowHeight="23.25" customHeight="1"/>
  <cols>
    <col min="1" max="1" width="3.421875" style="1" customWidth="1"/>
    <col min="2" max="2" width="53.00390625" style="1" customWidth="1"/>
    <col min="3" max="3" width="11.7109375" style="1" customWidth="1"/>
    <col min="4" max="4" width="12.7109375" style="1" customWidth="1"/>
    <col min="5" max="10" width="9.7109375" style="1" customWidth="1"/>
    <col min="11" max="11" width="14.8515625" style="1" customWidth="1"/>
    <col min="12" max="16384" width="9.140625" style="1" customWidth="1"/>
  </cols>
  <sheetData>
    <row r="1" spans="1:11" ht="23.2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2" customFormat="1" ht="18" customHeight="1">
      <c r="A4" s="20" t="s">
        <v>0</v>
      </c>
      <c r="B4" s="20" t="s">
        <v>1</v>
      </c>
      <c r="C4" s="20" t="s">
        <v>2</v>
      </c>
      <c r="D4" s="20" t="s">
        <v>3</v>
      </c>
      <c r="E4" s="23" t="s">
        <v>8</v>
      </c>
      <c r="F4" s="24"/>
      <c r="G4" s="23" t="s">
        <v>9</v>
      </c>
      <c r="H4" s="24"/>
      <c r="I4" s="23" t="s">
        <v>10</v>
      </c>
      <c r="J4" s="24"/>
      <c r="K4" s="22" t="s">
        <v>6</v>
      </c>
    </row>
    <row r="5" spans="1:11" s="12" customFormat="1" ht="24.75" customHeight="1">
      <c r="A5" s="21"/>
      <c r="B5" s="21"/>
      <c r="C5" s="21"/>
      <c r="D5" s="21"/>
      <c r="E5" s="13" t="s">
        <v>11</v>
      </c>
      <c r="F5" s="13" t="s">
        <v>6</v>
      </c>
      <c r="G5" s="13" t="s">
        <v>11</v>
      </c>
      <c r="H5" s="13" t="s">
        <v>6</v>
      </c>
      <c r="I5" s="13" t="s">
        <v>11</v>
      </c>
      <c r="J5" s="13" t="s">
        <v>6</v>
      </c>
      <c r="K5" s="22"/>
    </row>
    <row r="6" spans="1:11" s="9" customFormat="1" ht="10.5" customHeight="1">
      <c r="A6" s="8">
        <v>1</v>
      </c>
      <c r="B6" s="8">
        <v>2</v>
      </c>
      <c r="C6" s="8">
        <v>3</v>
      </c>
      <c r="D6" s="8">
        <v>4</v>
      </c>
      <c r="E6" s="8"/>
      <c r="F6" s="8"/>
      <c r="G6" s="8"/>
      <c r="H6" s="8"/>
      <c r="I6" s="8"/>
      <c r="J6" s="8">
        <v>5</v>
      </c>
      <c r="K6" s="8">
        <v>6</v>
      </c>
    </row>
    <row r="7" spans="1:11" ht="19.5" customHeight="1">
      <c r="A7" s="4">
        <v>1</v>
      </c>
      <c r="B7" s="25" t="s">
        <v>15</v>
      </c>
      <c r="C7" s="4" t="s">
        <v>5</v>
      </c>
      <c r="D7" s="4">
        <v>1.05</v>
      </c>
      <c r="E7" s="4"/>
      <c r="F7" s="4"/>
      <c r="G7" s="4"/>
      <c r="H7" s="4"/>
      <c r="I7" s="4"/>
      <c r="J7" s="4"/>
      <c r="K7" s="5"/>
    </row>
    <row r="8" spans="1:11" ht="15.75" customHeight="1">
      <c r="A8" s="7">
        <v>2</v>
      </c>
      <c r="B8" s="25" t="s">
        <v>16</v>
      </c>
      <c r="C8" s="4" t="s">
        <v>5</v>
      </c>
      <c r="D8" s="4">
        <v>2.64</v>
      </c>
      <c r="E8" s="4"/>
      <c r="F8" s="4"/>
      <c r="G8" s="4"/>
      <c r="H8" s="4"/>
      <c r="I8" s="4"/>
      <c r="J8" s="4"/>
      <c r="K8" s="5"/>
    </row>
    <row r="9" spans="1:11" ht="15.75" customHeight="1">
      <c r="A9" s="7"/>
      <c r="B9" s="25" t="s">
        <v>17</v>
      </c>
      <c r="C9" s="4" t="s">
        <v>18</v>
      </c>
      <c r="D9" s="4">
        <v>4.2</v>
      </c>
      <c r="E9" s="4"/>
      <c r="F9" s="4"/>
      <c r="G9" s="4"/>
      <c r="H9" s="4"/>
      <c r="I9" s="4"/>
      <c r="J9" s="4"/>
      <c r="K9" s="5"/>
    </row>
    <row r="10" spans="1:11" ht="15.75" customHeight="1">
      <c r="A10" s="7"/>
      <c r="B10" s="25" t="s">
        <v>19</v>
      </c>
      <c r="C10" s="4" t="s">
        <v>4</v>
      </c>
      <c r="D10" s="4">
        <v>8</v>
      </c>
      <c r="E10" s="4"/>
      <c r="F10" s="4"/>
      <c r="G10" s="4"/>
      <c r="H10" s="4"/>
      <c r="I10" s="4"/>
      <c r="J10" s="4"/>
      <c r="K10" s="5"/>
    </row>
    <row r="11" spans="1:11" ht="15.75" customHeight="1">
      <c r="A11" s="7"/>
      <c r="B11" s="25" t="s">
        <v>20</v>
      </c>
      <c r="C11" s="4" t="s">
        <v>5</v>
      </c>
      <c r="D11" s="4">
        <v>242</v>
      </c>
      <c r="E11" s="4"/>
      <c r="F11" s="4"/>
      <c r="G11" s="4"/>
      <c r="H11" s="4"/>
      <c r="I11" s="4"/>
      <c r="J11" s="4"/>
      <c r="K11" s="5"/>
    </row>
    <row r="12" spans="1:11" ht="15.75" customHeight="1">
      <c r="A12" s="7"/>
      <c r="B12" s="25" t="s">
        <v>21</v>
      </c>
      <c r="C12" s="4" t="s">
        <v>5</v>
      </c>
      <c r="D12" s="4">
        <v>125</v>
      </c>
      <c r="E12" s="4"/>
      <c r="F12" s="4"/>
      <c r="G12" s="4"/>
      <c r="H12" s="4"/>
      <c r="I12" s="4"/>
      <c r="J12" s="4"/>
      <c r="K12" s="5"/>
    </row>
    <row r="13" spans="1:11" ht="15.75" customHeight="1">
      <c r="A13" s="7"/>
      <c r="B13" s="25" t="s">
        <v>22</v>
      </c>
      <c r="C13" s="4" t="s">
        <v>5</v>
      </c>
      <c r="D13" s="4">
        <v>4.5</v>
      </c>
      <c r="E13" s="4"/>
      <c r="F13" s="4"/>
      <c r="G13" s="4"/>
      <c r="H13" s="4"/>
      <c r="I13" s="4"/>
      <c r="J13" s="4"/>
      <c r="K13" s="5"/>
    </row>
    <row r="14" spans="1:11" ht="15.75" customHeight="1">
      <c r="A14" s="7"/>
      <c r="B14" s="25" t="s">
        <v>23</v>
      </c>
      <c r="C14" s="4" t="s">
        <v>5</v>
      </c>
      <c r="D14" s="4">
        <v>407</v>
      </c>
      <c r="E14" s="4"/>
      <c r="F14" s="4"/>
      <c r="G14" s="4"/>
      <c r="H14" s="4"/>
      <c r="I14" s="4"/>
      <c r="J14" s="4"/>
      <c r="K14" s="5"/>
    </row>
    <row r="15" spans="1:11" ht="15.75" customHeight="1">
      <c r="A15" s="7"/>
      <c r="B15" s="25" t="s">
        <v>24</v>
      </c>
      <c r="C15" s="4" t="s">
        <v>5</v>
      </c>
      <c r="D15" s="4">
        <v>407</v>
      </c>
      <c r="E15" s="4"/>
      <c r="F15" s="4"/>
      <c r="G15" s="4"/>
      <c r="H15" s="4"/>
      <c r="I15" s="4"/>
      <c r="J15" s="4"/>
      <c r="K15" s="5"/>
    </row>
    <row r="16" spans="1:11" ht="15.75" customHeight="1">
      <c r="A16" s="7"/>
      <c r="B16" s="25" t="s">
        <v>25</v>
      </c>
      <c r="C16" s="4" t="s">
        <v>5</v>
      </c>
      <c r="D16" s="4">
        <v>121.3</v>
      </c>
      <c r="E16" s="4"/>
      <c r="F16" s="4"/>
      <c r="G16" s="4"/>
      <c r="H16" s="4"/>
      <c r="I16" s="4"/>
      <c r="J16" s="4"/>
      <c r="K16" s="5"/>
    </row>
    <row r="17" spans="1:11" ht="15.75" customHeight="1">
      <c r="A17" s="7"/>
      <c r="B17" s="25" t="s">
        <v>26</v>
      </c>
      <c r="C17" s="4" t="s">
        <v>5</v>
      </c>
      <c r="D17" s="4">
        <v>99.7</v>
      </c>
      <c r="E17" s="4"/>
      <c r="F17" s="4"/>
      <c r="G17" s="4"/>
      <c r="H17" s="4"/>
      <c r="I17" s="4"/>
      <c r="J17" s="4"/>
      <c r="K17" s="5"/>
    </row>
    <row r="18" spans="1:11" ht="15.75" customHeight="1">
      <c r="A18" s="7"/>
      <c r="B18" s="25" t="s">
        <v>27</v>
      </c>
      <c r="C18" s="4" t="s">
        <v>18</v>
      </c>
      <c r="D18" s="4">
        <v>41</v>
      </c>
      <c r="E18" s="4"/>
      <c r="F18" s="4"/>
      <c r="G18" s="4"/>
      <c r="H18" s="4"/>
      <c r="I18" s="4"/>
      <c r="J18" s="4"/>
      <c r="K18" s="5"/>
    </row>
    <row r="19" spans="1:11" ht="15.75" customHeight="1">
      <c r="A19" s="7"/>
      <c r="B19" s="25" t="s">
        <v>28</v>
      </c>
      <c r="C19" s="4" t="s">
        <v>5</v>
      </c>
      <c r="D19" s="4">
        <v>6.4</v>
      </c>
      <c r="E19" s="4"/>
      <c r="F19" s="4"/>
      <c r="G19" s="4"/>
      <c r="H19" s="4"/>
      <c r="I19" s="4"/>
      <c r="J19" s="4"/>
      <c r="K19" s="5"/>
    </row>
    <row r="20" spans="1:11" ht="15.75" customHeight="1">
      <c r="A20" s="7"/>
      <c r="B20" s="25" t="s">
        <v>29</v>
      </c>
      <c r="C20" s="4" t="s">
        <v>30</v>
      </c>
      <c r="D20" s="4">
        <v>1</v>
      </c>
      <c r="E20" s="4"/>
      <c r="F20" s="4"/>
      <c r="G20" s="4"/>
      <c r="H20" s="4"/>
      <c r="I20" s="4"/>
      <c r="J20" s="4"/>
      <c r="K20" s="5"/>
    </row>
    <row r="21" spans="1:11" ht="15.75" customHeight="1">
      <c r="A21" s="7"/>
      <c r="B21" s="25" t="s">
        <v>31</v>
      </c>
      <c r="C21" s="4" t="s">
        <v>18</v>
      </c>
      <c r="D21" s="4">
        <v>16</v>
      </c>
      <c r="E21" s="4"/>
      <c r="F21" s="4"/>
      <c r="G21" s="4"/>
      <c r="H21" s="4"/>
      <c r="I21" s="4"/>
      <c r="J21" s="4"/>
      <c r="K21" s="5"/>
    </row>
    <row r="22" spans="1:11" ht="15.75" customHeight="1">
      <c r="A22" s="7"/>
      <c r="B22" s="25" t="s">
        <v>32</v>
      </c>
      <c r="C22" s="4" t="s">
        <v>18</v>
      </c>
      <c r="D22" s="4">
        <v>80</v>
      </c>
      <c r="E22" s="4"/>
      <c r="F22" s="4"/>
      <c r="G22" s="4"/>
      <c r="H22" s="4"/>
      <c r="I22" s="4"/>
      <c r="J22" s="4"/>
      <c r="K22" s="5"/>
    </row>
    <row r="23" spans="1:11" ht="15.75" customHeight="1">
      <c r="A23" s="7"/>
      <c r="B23" s="25" t="s">
        <v>33</v>
      </c>
      <c r="C23" s="4" t="s">
        <v>30</v>
      </c>
      <c r="D23" s="4">
        <v>8</v>
      </c>
      <c r="E23" s="4"/>
      <c r="F23" s="4"/>
      <c r="G23" s="4"/>
      <c r="H23" s="4"/>
      <c r="I23" s="4"/>
      <c r="J23" s="4"/>
      <c r="K23" s="5"/>
    </row>
    <row r="24" spans="1:11" ht="15.75" customHeight="1">
      <c r="A24" s="7"/>
      <c r="B24" s="25" t="s">
        <v>34</v>
      </c>
      <c r="C24" s="4" t="s">
        <v>30</v>
      </c>
      <c r="D24" s="4">
        <v>9</v>
      </c>
      <c r="E24" s="4"/>
      <c r="F24" s="4"/>
      <c r="G24" s="4"/>
      <c r="H24" s="4"/>
      <c r="I24" s="4"/>
      <c r="J24" s="4"/>
      <c r="K24" s="5"/>
    </row>
    <row r="25" spans="1:11" ht="16.5" customHeight="1">
      <c r="A25" s="4"/>
      <c r="B25" s="4" t="s">
        <v>6</v>
      </c>
      <c r="C25" s="2"/>
      <c r="D25" s="6"/>
      <c r="E25" s="6"/>
      <c r="F25" s="3">
        <f>SUM(F7:F24)</f>
        <v>0</v>
      </c>
      <c r="G25" s="6"/>
      <c r="H25" s="3">
        <f>SUM(H7:H24)</f>
        <v>0</v>
      </c>
      <c r="I25" s="6"/>
      <c r="J25" s="3">
        <f>SUM(J7:J24)</f>
        <v>0</v>
      </c>
      <c r="K25" s="5">
        <f>SUM(K7:K24)</f>
        <v>0</v>
      </c>
    </row>
    <row r="26" spans="1:11" ht="16.5" customHeight="1">
      <c r="A26" s="4"/>
      <c r="B26" s="4" t="s">
        <v>12</v>
      </c>
      <c r="C26" s="14"/>
      <c r="D26" s="15"/>
      <c r="E26" s="15"/>
      <c r="F26" s="15"/>
      <c r="G26" s="15"/>
      <c r="H26" s="15"/>
      <c r="I26" s="15"/>
      <c r="J26" s="16"/>
      <c r="K26" s="5">
        <f>K25*8/100</f>
        <v>0</v>
      </c>
    </row>
    <row r="27" spans="1:11" ht="16.5" customHeight="1">
      <c r="A27" s="4"/>
      <c r="B27" s="4" t="s">
        <v>6</v>
      </c>
      <c r="C27" s="14"/>
      <c r="D27" s="15"/>
      <c r="E27" s="15"/>
      <c r="F27" s="15"/>
      <c r="G27" s="15"/>
      <c r="H27" s="15"/>
      <c r="I27" s="15"/>
      <c r="J27" s="16"/>
      <c r="K27" s="5">
        <f>K26+K25</f>
        <v>0</v>
      </c>
    </row>
    <row r="28" spans="1:11" ht="16.5" customHeight="1">
      <c r="A28" s="4"/>
      <c r="B28" s="4" t="s">
        <v>13</v>
      </c>
      <c r="C28" s="14"/>
      <c r="D28" s="15"/>
      <c r="E28" s="15"/>
      <c r="F28" s="15"/>
      <c r="G28" s="15"/>
      <c r="H28" s="15"/>
      <c r="I28" s="15"/>
      <c r="J28" s="16"/>
      <c r="K28" s="5">
        <f>K27*6/100</f>
        <v>0</v>
      </c>
    </row>
    <row r="29" spans="1:11" ht="16.5" customHeight="1">
      <c r="A29" s="4"/>
      <c r="B29" s="4" t="s">
        <v>6</v>
      </c>
      <c r="C29" s="14"/>
      <c r="D29" s="15"/>
      <c r="E29" s="15"/>
      <c r="F29" s="15"/>
      <c r="G29" s="15"/>
      <c r="H29" s="15"/>
      <c r="I29" s="15"/>
      <c r="J29" s="16"/>
      <c r="K29" s="5">
        <f>K28+K27</f>
        <v>0</v>
      </c>
    </row>
    <row r="30" spans="1:11" ht="16.5" customHeight="1">
      <c r="A30" s="4"/>
      <c r="B30" s="4" t="s">
        <v>35</v>
      </c>
      <c r="C30" s="14"/>
      <c r="D30" s="15"/>
      <c r="E30" s="15"/>
      <c r="F30" s="15"/>
      <c r="G30" s="15"/>
      <c r="H30" s="15"/>
      <c r="I30" s="15"/>
      <c r="J30" s="16"/>
      <c r="K30" s="5">
        <f>K29*5/100</f>
        <v>0</v>
      </c>
    </row>
    <row r="31" spans="1:11" ht="16.5" customHeight="1">
      <c r="A31" s="4"/>
      <c r="B31" s="4" t="s">
        <v>6</v>
      </c>
      <c r="C31" s="14"/>
      <c r="D31" s="15"/>
      <c r="E31" s="15"/>
      <c r="F31" s="15"/>
      <c r="G31" s="15"/>
      <c r="H31" s="15"/>
      <c r="I31" s="15"/>
      <c r="J31" s="16"/>
      <c r="K31" s="5">
        <f>K30+K29</f>
        <v>0</v>
      </c>
    </row>
    <row r="32" spans="1:11" ht="23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23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/>
  <mergeCells count="18">
    <mergeCell ref="D4:D5"/>
    <mergeCell ref="E4:F4"/>
    <mergeCell ref="G4:H4"/>
    <mergeCell ref="I4:J4"/>
    <mergeCell ref="C29:J29"/>
    <mergeCell ref="C26:J26"/>
    <mergeCell ref="C27:J27"/>
    <mergeCell ref="C28:J28"/>
    <mergeCell ref="C30:J30"/>
    <mergeCell ref="C31:J31"/>
    <mergeCell ref="A33:K33"/>
    <mergeCell ref="A1:K1"/>
    <mergeCell ref="A3:K3"/>
    <mergeCell ref="A4:A5"/>
    <mergeCell ref="B4:B5"/>
    <mergeCell ref="C4:C5"/>
    <mergeCell ref="K4:K5"/>
    <mergeCell ref="A2:K2"/>
  </mergeCells>
  <printOptions/>
  <pageMargins left="0.25" right="0.33" top="0.33" bottom="0.3" header="0.31" footer="0.28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User</cp:lastModifiedBy>
  <cp:lastPrinted>2015-07-01T07:18:57Z</cp:lastPrinted>
  <dcterms:created xsi:type="dcterms:W3CDTF">2012-08-02T10:30:32Z</dcterms:created>
  <dcterms:modified xsi:type="dcterms:W3CDTF">2015-10-31T16:51:11Z</dcterms:modified>
  <cp:category/>
  <cp:version/>
  <cp:contentType/>
  <cp:contentStatus/>
</cp:coreProperties>
</file>