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7365" activeTab="0"/>
  </bookViews>
  <sheets>
    <sheet name="GABIONI" sheetId="1" r:id="rId1"/>
  </sheets>
  <externalReferences>
    <externalReference r:id="rId4"/>
    <externalReference r:id="rId5"/>
  </externalReferences>
  <definedNames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</definedNames>
  <calcPr fullCalcOnLoad="1"/>
</workbook>
</file>

<file path=xl/sharedStrings.xml><?xml version="1.0" encoding="utf-8"?>
<sst xmlns="http://schemas.openxmlformats.org/spreadsheetml/2006/main" count="32" uniqueCount="27">
  <si>
    <t>#</t>
  </si>
  <si>
    <t>sul</t>
  </si>
  <si>
    <t>Rirebuleba</t>
  </si>
  <si>
    <t>samuSaos dasaxeleba</t>
  </si>
  <si>
    <t>erT.ganz</t>
  </si>
  <si>
    <t>saproeqto moculoba</t>
  </si>
  <si>
    <t>erT.</t>
  </si>
  <si>
    <r>
      <t>1000 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</si>
  <si>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</si>
  <si>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jami: </t>
  </si>
  <si>
    <t xml:space="preserve">gabionis yuTebis Sevseba qviT </t>
  </si>
  <si>
    <t xml:space="preserve">lokaluri   xarjTaRricxva </t>
  </si>
  <si>
    <t>t</t>
  </si>
  <si>
    <t>20-30sm diametris qvis Segroveba xeliT</t>
  </si>
  <si>
    <t>III jg. gruntis damuSaveba xeliT</t>
  </si>
  <si>
    <t>yrilis mowyoba gabionis ukan xreSovani masaliT (balasti), eqskavatoriT Cayra da mosworeba</t>
  </si>
  <si>
    <t>gruntis gatana nayarSi 1 km-ze</t>
  </si>
  <si>
    <t>saavtomobilo gza ,,jixanjuri-axali dasaxleba (Coloqis quCa)" km0+900</t>
  </si>
  <si>
    <r>
      <t>III jg gruntebis damuSaveba fundamentis  qvabulSi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</si>
  <si>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>gabionebis mowyoba, gabionis yuTebi zomiT 2X1X1m 20c, 1,5X1X1 16c  Sesakravi mavTuli 28kg</t>
  </si>
  <si>
    <r>
      <t xml:space="preserve">gabionis sayrdeni kedlis mowyoba </t>
    </r>
    <r>
      <rPr>
        <b/>
        <sz val="12"/>
        <rFont val="Arial"/>
        <family val="2"/>
      </rPr>
      <t>L</t>
    </r>
    <r>
      <rPr>
        <b/>
        <sz val="12"/>
        <rFont val="AcadNusx"/>
        <family val="0"/>
      </rPr>
      <t xml:space="preserve">=16.0m, </t>
    </r>
    <r>
      <rPr>
        <b/>
        <sz val="12"/>
        <rFont val="Arial"/>
        <family val="2"/>
      </rPr>
      <t>h</t>
    </r>
    <r>
      <rPr>
        <b/>
        <sz val="12"/>
        <rFont val="AcadNusx"/>
        <family val="0"/>
      </rPr>
      <t>=2.0-4.0m</t>
    </r>
  </si>
  <si>
    <t>zednadebi xarjebi</t>
  </si>
  <si>
    <t>gegmiuri dagroveba</t>
  </si>
  <si>
    <t>jami</t>
  </si>
  <si>
    <t>d.R.g 18%</t>
  </si>
  <si>
    <t>sul jami</t>
  </si>
  <si>
    <t>pretendentis xelwera da beWedi: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</si>
</sst>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TL&quot;;\-#,##0\ &quot;TL&quot;"/>
    <numFmt numFmtId="192" formatCode="#,##0\ &quot;TL&quot;;[Red]\-#,##0\ &quot;TL&quot;"/>
    <numFmt numFmtId="193" formatCode="#,##0.00\ &quot;TL&quot;;\-#,##0.00\ &quot;TL&quot;"/>
    <numFmt numFmtId="194" formatCode="#,##0.00\ &quot;TL&quot;;[Red]\-#,##0.00\ &quot;TL&quot;"/>
    <numFmt numFmtId="195" formatCode="_-* #,##0\ &quot;TL&quot;_-;\-* #,##0\ &quot;TL&quot;_-;_-* &quot;-&quot;\ &quot;TL&quot;_-;_-@_-"/>
    <numFmt numFmtId="196" formatCode="_-* #,##0\ _T_L_-;\-* #,##0\ _T_L_-;_-* &quot;-&quot;\ _T_L_-;_-@_-"/>
    <numFmt numFmtId="197" formatCode="_-* #,##0.00\ &quot;TL&quot;_-;\-* #,##0.00\ &quot;TL&quot;_-;_-* &quot;-&quot;??\ &quot;TL&quot;_-;_-@_-"/>
    <numFmt numFmtId="198" formatCode="_-* #,##0.00\ _T_L_-;\-* #,##0.00\ _T_L_-;_-* &quot;-&quot;??\ _T_L_-;_-@_-"/>
    <numFmt numFmtId="199" formatCode="0.00000"/>
    <numFmt numFmtId="200" formatCode="0.0000000"/>
    <numFmt numFmtId="201" formatCode="0.000000"/>
    <numFmt numFmtId="202" formatCode="0.0%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_ ;\-#,##0\ "/>
  </numFmts>
  <fonts count="49">
    <font>
      <sz val="10"/>
      <name val="Arial Cyr"/>
      <family val="0"/>
    </font>
    <font>
      <sz val="12"/>
      <name val="GEOWIN_SMALL"/>
      <family val="1"/>
    </font>
    <font>
      <sz val="12"/>
      <name val="AcadNusx"/>
      <family val="0"/>
    </font>
    <font>
      <sz val="11"/>
      <name val="AcadNusx"/>
      <family val="0"/>
    </font>
    <font>
      <sz val="12"/>
      <color indexed="8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cadMtavr"/>
      <family val="0"/>
    </font>
    <font>
      <vertAlign val="superscript"/>
      <sz val="12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cadMtavr"/>
      <family val="0"/>
    </font>
    <font>
      <b/>
      <sz val="14"/>
      <name val="AcadNusx"/>
      <family val="0"/>
    </font>
    <font>
      <b/>
      <sz val="12"/>
      <name val="Arial"/>
      <family val="2"/>
    </font>
    <font>
      <b/>
      <sz val="12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7" fillId="2" borderId="0" applyNumberFormat="0" applyBorder="0" applyAlignment="0" applyProtection="0"/>
    <xf numFmtId="0" fontId="32" fillId="8" borderId="0" applyNumberFormat="0" applyBorder="0" applyAlignment="0" applyProtection="0"/>
    <xf numFmtId="0" fontId="7" fillId="3" borderId="0" applyNumberFormat="0" applyBorder="0" applyAlignment="0" applyProtection="0"/>
    <xf numFmtId="0" fontId="32" fillId="9" borderId="0" applyNumberFormat="0" applyBorder="0" applyAlignment="0" applyProtection="0"/>
    <xf numFmtId="0" fontId="7" fillId="4" borderId="0" applyNumberFormat="0" applyBorder="0" applyAlignment="0" applyProtection="0"/>
    <xf numFmtId="0" fontId="32" fillId="10" borderId="0" applyNumberFormat="0" applyBorder="0" applyAlignment="0" applyProtection="0"/>
    <xf numFmtId="0" fontId="7" fillId="5" borderId="0" applyNumberFormat="0" applyBorder="0" applyAlignment="0" applyProtection="0"/>
    <xf numFmtId="0" fontId="32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6" borderId="0" applyNumberFormat="0" applyBorder="0" applyAlignment="0" applyProtection="0"/>
    <xf numFmtId="0" fontId="7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20" borderId="0" applyNumberFormat="0" applyBorder="0" applyAlignment="0" applyProtection="0"/>
    <xf numFmtId="0" fontId="32" fillId="14" borderId="0" applyNumberFormat="0" applyBorder="0" applyAlignment="0" applyProtection="0"/>
    <xf numFmtId="0" fontId="7" fillId="21" borderId="0" applyNumberFormat="0" applyBorder="0" applyAlignment="0" applyProtection="0"/>
    <xf numFmtId="0" fontId="32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22" borderId="0" applyNumberFormat="0" applyBorder="0" applyAlignment="0" applyProtection="0"/>
    <xf numFmtId="0" fontId="7" fillId="5" borderId="0" applyNumberFormat="0" applyBorder="0" applyAlignment="0" applyProtection="0"/>
    <xf numFmtId="0" fontId="32" fillId="17" borderId="0" applyNumberFormat="0" applyBorder="0" applyAlignment="0" applyProtection="0"/>
    <xf numFmtId="0" fontId="7" fillId="20" borderId="0" applyNumberFormat="0" applyBorder="0" applyAlignment="0" applyProtection="0"/>
    <xf numFmtId="0" fontId="32" fillId="18" borderId="0" applyNumberFormat="0" applyBorder="0" applyAlignment="0" applyProtection="0"/>
    <xf numFmtId="0" fontId="7" fillId="23" borderId="0" applyNumberFormat="0" applyBorder="0" applyAlignment="0" applyProtection="0"/>
    <xf numFmtId="0" fontId="32" fillId="19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24" borderId="0" applyNumberFormat="0" applyBorder="0" applyAlignment="0" applyProtection="0"/>
    <xf numFmtId="0" fontId="8" fillId="21" borderId="0" applyNumberFormat="0" applyBorder="0" applyAlignment="0" applyProtection="0"/>
    <xf numFmtId="0" fontId="33" fillId="25" borderId="0" applyNumberFormat="0" applyBorder="0" applyAlignment="0" applyProtection="0"/>
    <xf numFmtId="0" fontId="8" fillId="16" borderId="0" applyNumberFormat="0" applyBorder="0" applyAlignment="0" applyProtection="0"/>
    <xf numFmtId="0" fontId="33" fillId="30" borderId="0" applyNumberFormat="0" applyBorder="0" applyAlignment="0" applyProtection="0"/>
    <xf numFmtId="0" fontId="8" fillId="26" borderId="0" applyNumberFormat="0" applyBorder="0" applyAlignment="0" applyProtection="0"/>
    <xf numFmtId="0" fontId="33" fillId="31" borderId="0" applyNumberFormat="0" applyBorder="0" applyAlignment="0" applyProtection="0"/>
    <xf numFmtId="0" fontId="8" fillId="32" borderId="0" applyNumberFormat="0" applyBorder="0" applyAlignment="0" applyProtection="0"/>
    <xf numFmtId="0" fontId="33" fillId="27" borderId="0" applyNumberFormat="0" applyBorder="0" applyAlignment="0" applyProtection="0"/>
    <xf numFmtId="0" fontId="8" fillId="28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1" applyNumberFormat="0" applyAlignment="0" applyProtection="0"/>
    <xf numFmtId="0" fontId="36" fillId="42" borderId="2" applyNumberFormat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4" borderId="1" applyNumberFormat="0" applyAlignment="0" applyProtection="0"/>
    <xf numFmtId="0" fontId="43" fillId="0" borderId="6" applyNumberFormat="0" applyFill="0" applyAlignment="0" applyProtection="0"/>
    <xf numFmtId="0" fontId="44" fillId="45" borderId="0" applyNumberFormat="0" applyBorder="0" applyAlignment="0" applyProtection="0"/>
    <xf numFmtId="0" fontId="5" fillId="0" borderId="0">
      <alignment/>
      <protection/>
    </xf>
    <xf numFmtId="0" fontId="0" fillId="46" borderId="7" applyNumberFormat="0" applyFont="0" applyAlignment="0" applyProtection="0"/>
    <xf numFmtId="0" fontId="45" fillId="4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10" applyNumberFormat="0" applyAlignment="0" applyProtection="0"/>
    <xf numFmtId="0" fontId="10" fillId="51" borderId="11" applyNumberFormat="0" applyAlignment="0" applyProtection="0"/>
    <xf numFmtId="0" fontId="11" fillId="51" borderId="10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52" borderId="16" applyNumberFormat="0" applyAlignment="0" applyProtection="0"/>
    <xf numFmtId="0" fontId="17" fillId="0" borderId="0" applyNumberFormat="0" applyFill="0" applyBorder="0" applyAlignment="0" applyProtection="0"/>
    <xf numFmtId="0" fontId="18" fillId="5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54" borderId="17" applyNumberFormat="0" applyFont="0" applyAlignment="0" applyProtection="0"/>
    <xf numFmtId="9" fontId="0" fillId="0" borderId="0" applyFont="0" applyFill="0" applyBorder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9" xfId="121" applyFont="1" applyFill="1" applyBorder="1" applyAlignment="1">
      <alignment horizontal="center" vertical="center" wrapText="1"/>
      <protection/>
    </xf>
    <xf numFmtId="0" fontId="2" fillId="0" borderId="20" xfId="121" applyFont="1" applyFill="1" applyBorder="1" applyAlignment="1">
      <alignment horizontal="center" vertical="center" wrapText="1"/>
      <protection/>
    </xf>
    <xf numFmtId="0" fontId="2" fillId="0" borderId="21" xfId="121" applyFont="1" applyBorder="1" applyAlignment="1">
      <alignment vertical="center" wrapText="1"/>
      <protection/>
    </xf>
    <xf numFmtId="2" fontId="2" fillId="0" borderId="19" xfId="121" applyNumberFormat="1" applyFont="1" applyFill="1" applyBorder="1" applyAlignment="1">
      <alignment horizontal="center" vertical="center" wrapText="1"/>
      <protection/>
    </xf>
    <xf numFmtId="0" fontId="2" fillId="0" borderId="19" xfId="121" applyFont="1" applyFill="1" applyBorder="1" applyAlignment="1">
      <alignment horizontal="center" vertical="top" wrapText="1"/>
      <protection/>
    </xf>
    <xf numFmtId="0" fontId="28" fillId="0" borderId="0" xfId="121" applyFont="1" applyAlignment="1">
      <alignment/>
      <protection/>
    </xf>
    <xf numFmtId="0" fontId="5" fillId="0" borderId="0" xfId="121">
      <alignment/>
      <protection/>
    </xf>
    <xf numFmtId="0" fontId="3" fillId="0" borderId="0" xfId="121" applyFont="1" applyAlignment="1">
      <alignment/>
      <protection/>
    </xf>
    <xf numFmtId="0" fontId="24" fillId="0" borderId="0" xfId="121" applyFont="1" applyAlignment="1">
      <alignment horizontal="center" vertical="center"/>
      <protection/>
    </xf>
    <xf numFmtId="0" fontId="28" fillId="0" borderId="0" xfId="121" applyFont="1" applyAlignment="1">
      <alignment horizontal="center"/>
      <protection/>
    </xf>
    <xf numFmtId="0" fontId="2" fillId="0" borderId="22" xfId="121" applyFont="1" applyFill="1" applyBorder="1" applyAlignment="1">
      <alignment horizontal="center" vertical="center" wrapText="1"/>
      <protection/>
    </xf>
    <xf numFmtId="0" fontId="2" fillId="0" borderId="19" xfId="121" applyFont="1" applyBorder="1" applyAlignment="1">
      <alignment vertical="center" wrapText="1"/>
      <protection/>
    </xf>
    <xf numFmtId="2" fontId="2" fillId="0" borderId="23" xfId="121" applyNumberFormat="1" applyFont="1" applyFill="1" applyBorder="1" applyAlignment="1">
      <alignment horizontal="center" vertical="center" wrapText="1"/>
      <protection/>
    </xf>
    <xf numFmtId="0" fontId="1" fillId="0" borderId="0" xfId="121" applyFont="1" applyFill="1" applyBorder="1" applyAlignment="1">
      <alignment vertical="center" wrapText="1"/>
      <protection/>
    </xf>
    <xf numFmtId="1" fontId="5" fillId="0" borderId="0" xfId="121" applyNumberFormat="1">
      <alignment/>
      <protection/>
    </xf>
    <xf numFmtId="0" fontId="5" fillId="0" borderId="0" xfId="121" applyAlignment="1">
      <alignment horizontal="center"/>
      <protection/>
    </xf>
    <xf numFmtId="0" fontId="2" fillId="0" borderId="19" xfId="126" applyFont="1" applyBorder="1" applyAlignment="1">
      <alignment horizontal="center" vertical="top"/>
      <protection/>
    </xf>
    <xf numFmtId="0" fontId="2" fillId="0" borderId="19" xfId="126" applyFont="1" applyBorder="1" applyAlignment="1">
      <alignment horizontal="left" vertical="center" wrapText="1"/>
      <protection/>
    </xf>
    <xf numFmtId="0" fontId="2" fillId="0" borderId="19" xfId="126" applyFont="1" applyBorder="1" applyAlignment="1">
      <alignment horizontal="center" vertical="center"/>
      <protection/>
    </xf>
    <xf numFmtId="2" fontId="2" fillId="0" borderId="19" xfId="126" applyNumberFormat="1" applyFont="1" applyBorder="1" applyAlignment="1">
      <alignment horizontal="center" vertical="center"/>
      <protection/>
    </xf>
    <xf numFmtId="0" fontId="2" fillId="0" borderId="22" xfId="126" applyFont="1" applyBorder="1" applyAlignment="1">
      <alignment horizontal="center" vertical="top"/>
      <protection/>
    </xf>
    <xf numFmtId="0" fontId="2" fillId="0" borderId="22" xfId="126" applyFont="1" applyBorder="1" applyAlignment="1">
      <alignment vertical="center"/>
      <protection/>
    </xf>
    <xf numFmtId="0" fontId="2" fillId="0" borderId="22" xfId="126" applyFont="1" applyBorder="1" applyAlignment="1">
      <alignment horizontal="center" vertical="center"/>
      <protection/>
    </xf>
    <xf numFmtId="182" fontId="2" fillId="0" borderId="22" xfId="126" applyNumberFormat="1" applyFont="1" applyBorder="1" applyAlignment="1">
      <alignment horizontal="center" vertical="center"/>
      <protection/>
    </xf>
    <xf numFmtId="2" fontId="2" fillId="0" borderId="22" xfId="126" applyNumberFormat="1" applyFont="1" applyBorder="1" applyAlignment="1">
      <alignment horizontal="center" vertical="center"/>
      <protection/>
    </xf>
    <xf numFmtId="0" fontId="2" fillId="0" borderId="21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4" fillId="0" borderId="22" xfId="127" applyFont="1" applyBorder="1" applyAlignment="1">
      <alignment horizontal="center" vertical="center" wrapText="1"/>
      <protection/>
    </xf>
    <xf numFmtId="4" fontId="6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180" fontId="2" fillId="0" borderId="22" xfId="126" applyNumberFormat="1" applyFont="1" applyBorder="1" applyAlignment="1">
      <alignment horizontal="center" vertical="center"/>
      <protection/>
    </xf>
    <xf numFmtId="0" fontId="2" fillId="0" borderId="22" xfId="126" applyFont="1" applyBorder="1" applyAlignment="1">
      <alignment horizontal="center"/>
      <protection/>
    </xf>
    <xf numFmtId="0" fontId="31" fillId="0" borderId="22" xfId="127" applyFont="1" applyBorder="1" applyAlignment="1">
      <alignment horizontal="center" vertical="center" wrapText="1"/>
      <protection/>
    </xf>
    <xf numFmtId="0" fontId="6" fillId="0" borderId="0" xfId="125" applyFont="1" applyAlignment="1">
      <alignment horizontal="center" vertical="center"/>
      <protection/>
    </xf>
    <xf numFmtId="0" fontId="6" fillId="0" borderId="0" xfId="121" applyFont="1" applyAlignment="1">
      <alignment horizontal="center" vertical="center"/>
      <protection/>
    </xf>
    <xf numFmtId="0" fontId="6" fillId="0" borderId="0" xfId="121" applyFont="1" applyAlignment="1">
      <alignment horizontal="center" vertical="center" wrapText="1"/>
      <protection/>
    </xf>
    <xf numFmtId="0" fontId="2" fillId="0" borderId="22" xfId="121" applyFont="1" applyFill="1" applyBorder="1" applyAlignment="1">
      <alignment horizontal="center" vertical="center" wrapText="1"/>
      <protection/>
    </xf>
    <xf numFmtId="0" fontId="29" fillId="0" borderId="20" xfId="126" applyFont="1" applyBorder="1" applyAlignment="1">
      <alignment horizontal="left" vertical="center"/>
      <protection/>
    </xf>
    <xf numFmtId="0" fontId="29" fillId="0" borderId="0" xfId="126" applyFont="1" applyAlignment="1">
      <alignment horizontal="left" vertic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" fillId="0" borderId="19" xfId="121" applyFont="1" applyFill="1" applyBorder="1" applyAlignment="1">
      <alignment horizontal="center" vertical="center" wrapText="1"/>
      <protection/>
    </xf>
    <xf numFmtId="0" fontId="2" fillId="0" borderId="30" xfId="121" applyFont="1" applyFill="1" applyBorder="1" applyAlignment="1">
      <alignment horizontal="center" vertical="center" wrapText="1"/>
      <protection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2" xfId="87"/>
    <cellStyle name="Note" xfId="88"/>
    <cellStyle name="Output" xfId="89"/>
    <cellStyle name="Title" xfId="90"/>
    <cellStyle name="Total" xfId="91"/>
    <cellStyle name="Warning Text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Hyperlink" xfId="102"/>
    <cellStyle name="Currency" xfId="103"/>
    <cellStyle name="Currency [0]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 2" xfId="113"/>
    <cellStyle name="Обычный 2 2" xfId="114"/>
    <cellStyle name="Обычный 2 2 2" xfId="115"/>
    <cellStyle name="Обычный 2 2 3" xfId="116"/>
    <cellStyle name="Обычный 2 2_KORTOXI KEDELI" xfId="117"/>
    <cellStyle name="Обычный 2 3" xfId="118"/>
    <cellStyle name="Обычный 2_GVARA" xfId="119"/>
    <cellStyle name="Обычный 3" xfId="120"/>
    <cellStyle name="Обычный 3 2" xfId="121"/>
    <cellStyle name="Обычный 4" xfId="122"/>
    <cellStyle name="Обычный 5" xfId="123"/>
    <cellStyle name="Обычный 6" xfId="124"/>
    <cellStyle name="Обычный_FERIIS~1" xfId="125"/>
    <cellStyle name="Обычный_FERIIS~1 2" xfId="126"/>
    <cellStyle name="Обычный_SPIKEROVIZI  forma 2 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Финансовый 2" xfId="137"/>
    <cellStyle name="Финансовый 3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1\IV%20t\GABIONI%20IV\MAXALAKIZEEBI%202011\MAXALAKIZEEBI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Normal="75" zoomScaleSheetLayoutView="100" zoomScalePageLayoutView="0" workbookViewId="0" topLeftCell="A2">
      <selection activeCell="K8" sqref="K8"/>
    </sheetView>
  </sheetViews>
  <sheetFormatPr defaultColWidth="9.00390625" defaultRowHeight="12.75"/>
  <cols>
    <col min="1" max="1" width="4.625" style="7" customWidth="1"/>
    <col min="2" max="2" width="65.125" style="16" customWidth="1"/>
    <col min="3" max="3" width="11.00390625" style="7" customWidth="1"/>
    <col min="4" max="4" width="14.625" style="7" customWidth="1"/>
    <col min="5" max="5" width="10.625" style="7" customWidth="1"/>
    <col min="6" max="6" width="12.25390625" style="7" customWidth="1"/>
    <col min="7" max="7" width="9.125" style="7" customWidth="1"/>
    <col min="8" max="8" width="9.875" style="7" bestFit="1" customWidth="1"/>
    <col min="9" max="16384" width="9.125" style="7" customWidth="1"/>
  </cols>
  <sheetData>
    <row r="1" spans="1:9" ht="30" customHeight="1">
      <c r="A1" s="38" t="s">
        <v>17</v>
      </c>
      <c r="B1" s="38"/>
      <c r="C1" s="38"/>
      <c r="D1" s="38"/>
      <c r="E1" s="38"/>
      <c r="F1" s="38"/>
      <c r="G1" s="6"/>
      <c r="H1" s="6"/>
      <c r="I1" s="6"/>
    </row>
    <row r="2" spans="1:9" ht="28.5" customHeight="1">
      <c r="A2" s="39" t="s">
        <v>11</v>
      </c>
      <c r="B2" s="39"/>
      <c r="C2" s="39"/>
      <c r="D2" s="39"/>
      <c r="E2" s="39"/>
      <c r="F2" s="39"/>
      <c r="G2" s="8"/>
      <c r="H2" s="8"/>
      <c r="I2" s="8"/>
    </row>
    <row r="3" spans="1:9" ht="18" customHeight="1">
      <c r="A3" s="40" t="s">
        <v>20</v>
      </c>
      <c r="B3" s="40"/>
      <c r="C3" s="40"/>
      <c r="D3" s="40"/>
      <c r="E3" s="40"/>
      <c r="F3" s="40"/>
      <c r="G3" s="6"/>
      <c r="H3" s="6"/>
      <c r="I3" s="6"/>
    </row>
    <row r="4" spans="1:9" ht="0" customHeight="1" hidden="1">
      <c r="A4" s="9"/>
      <c r="B4" s="9"/>
      <c r="C4" s="9"/>
      <c r="D4" s="9"/>
      <c r="E4" s="9"/>
      <c r="F4" s="9"/>
      <c r="G4" s="10"/>
      <c r="H4" s="10"/>
      <c r="I4" s="10"/>
    </row>
    <row r="5" spans="1:6" ht="18" customHeight="1">
      <c r="A5" s="41" t="s">
        <v>0</v>
      </c>
      <c r="B5" s="41" t="s">
        <v>3</v>
      </c>
      <c r="C5" s="41" t="s">
        <v>4</v>
      </c>
      <c r="D5" s="51" t="s">
        <v>5</v>
      </c>
      <c r="E5" s="41" t="s">
        <v>2</v>
      </c>
      <c r="F5" s="41"/>
    </row>
    <row r="6" spans="1:6" ht="34.5" customHeight="1">
      <c r="A6" s="41"/>
      <c r="B6" s="41"/>
      <c r="C6" s="41"/>
      <c r="D6" s="52"/>
      <c r="E6" s="11" t="s">
        <v>6</v>
      </c>
      <c r="F6" s="11" t="s">
        <v>1</v>
      </c>
    </row>
    <row r="7" spans="1:6" ht="17.2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</row>
    <row r="8" spans="1:6" ht="58.5" customHeight="1">
      <c r="A8" s="17">
        <v>1</v>
      </c>
      <c r="B8" s="18" t="s">
        <v>18</v>
      </c>
      <c r="C8" s="23" t="s">
        <v>7</v>
      </c>
      <c r="D8" s="35">
        <v>0.04</v>
      </c>
      <c r="E8" s="19"/>
      <c r="F8" s="20"/>
    </row>
    <row r="9" spans="1:6" ht="33" customHeight="1">
      <c r="A9" s="5">
        <v>2</v>
      </c>
      <c r="B9" s="12" t="s">
        <v>14</v>
      </c>
      <c r="C9" s="11" t="s">
        <v>8</v>
      </c>
      <c r="D9" s="11">
        <v>10</v>
      </c>
      <c r="E9" s="1"/>
      <c r="F9" s="13"/>
    </row>
    <row r="10" spans="1:6" ht="40.5" customHeight="1">
      <c r="A10" s="21">
        <v>3</v>
      </c>
      <c r="B10" s="22" t="s">
        <v>16</v>
      </c>
      <c r="C10" s="23" t="s">
        <v>12</v>
      </c>
      <c r="D10" s="24">
        <f>50*1.75</f>
        <v>87.5</v>
      </c>
      <c r="E10" s="23"/>
      <c r="F10" s="25"/>
    </row>
    <row r="11" spans="1:6" ht="42" customHeight="1">
      <c r="A11" s="5">
        <v>4</v>
      </c>
      <c r="B11" s="12" t="s">
        <v>19</v>
      </c>
      <c r="C11" s="11" t="s">
        <v>8</v>
      </c>
      <c r="D11" s="11">
        <v>64</v>
      </c>
      <c r="E11" s="5"/>
      <c r="F11" s="4"/>
    </row>
    <row r="12" spans="1:6" ht="35.25" customHeight="1">
      <c r="A12" s="5">
        <v>5</v>
      </c>
      <c r="B12" s="3" t="s">
        <v>13</v>
      </c>
      <c r="C12" s="1" t="s">
        <v>8</v>
      </c>
      <c r="D12" s="4">
        <v>64</v>
      </c>
      <c r="E12" s="2"/>
      <c r="F12" s="4"/>
    </row>
    <row r="13" spans="1:6" ht="33" customHeight="1">
      <c r="A13" s="5">
        <v>6</v>
      </c>
      <c r="B13" s="3" t="s">
        <v>10</v>
      </c>
      <c r="C13" s="1" t="s">
        <v>8</v>
      </c>
      <c r="D13" s="4">
        <f>D11</f>
        <v>64</v>
      </c>
      <c r="E13" s="2"/>
      <c r="F13" s="4"/>
    </row>
    <row r="14" spans="1:6" ht="51.75" customHeight="1">
      <c r="A14" s="31">
        <v>7</v>
      </c>
      <c r="B14" s="26" t="s">
        <v>15</v>
      </c>
      <c r="C14" s="27" t="s">
        <v>7</v>
      </c>
      <c r="D14" s="28">
        <v>0.055</v>
      </c>
      <c r="E14" s="30"/>
      <c r="F14" s="29"/>
    </row>
    <row r="15" spans="1:8" ht="20.25" customHeight="1">
      <c r="A15" s="32"/>
      <c r="B15" s="37" t="s">
        <v>23</v>
      </c>
      <c r="C15" s="37"/>
      <c r="D15" s="37"/>
      <c r="E15" s="37"/>
      <c r="F15" s="33"/>
      <c r="H15" s="15"/>
    </row>
    <row r="16" spans="1:6" ht="16.5">
      <c r="A16" s="34"/>
      <c r="B16" s="44" t="s">
        <v>21</v>
      </c>
      <c r="C16" s="45"/>
      <c r="D16" s="45"/>
      <c r="E16" s="46"/>
      <c r="F16" s="33"/>
    </row>
    <row r="17" spans="1:6" ht="16.5">
      <c r="A17" s="34"/>
      <c r="B17" s="44" t="s">
        <v>9</v>
      </c>
      <c r="C17" s="45"/>
      <c r="D17" s="45"/>
      <c r="E17" s="46"/>
      <c r="F17" s="33"/>
    </row>
    <row r="18" spans="1:6" ht="16.5">
      <c r="A18" s="34"/>
      <c r="B18" s="44" t="s">
        <v>22</v>
      </c>
      <c r="C18" s="45"/>
      <c r="D18" s="45"/>
      <c r="E18" s="46"/>
      <c r="F18" s="33"/>
    </row>
    <row r="19" spans="1:6" ht="16.5">
      <c r="A19" s="34"/>
      <c r="B19" s="44" t="s">
        <v>23</v>
      </c>
      <c r="C19" s="45"/>
      <c r="D19" s="45"/>
      <c r="E19" s="46"/>
      <c r="F19" s="33"/>
    </row>
    <row r="20" spans="1:6" ht="16.5">
      <c r="A20" s="34"/>
      <c r="B20" s="47" t="s">
        <v>24</v>
      </c>
      <c r="C20" s="47"/>
      <c r="D20" s="47"/>
      <c r="E20" s="47"/>
      <c r="F20" s="33"/>
    </row>
    <row r="21" spans="1:6" ht="16.5">
      <c r="A21" s="34"/>
      <c r="B21" s="48" t="s">
        <v>25</v>
      </c>
      <c r="C21" s="49"/>
      <c r="D21" s="49"/>
      <c r="E21" s="50"/>
      <c r="F21" s="33"/>
    </row>
    <row r="22" spans="1:6" ht="12.75">
      <c r="A22" s="42" t="s">
        <v>26</v>
      </c>
      <c r="B22" s="42"/>
      <c r="C22" s="42"/>
      <c r="D22" s="42"/>
      <c r="E22" s="42"/>
      <c r="F22" s="42"/>
    </row>
    <row r="23" spans="1:6" ht="12.75">
      <c r="A23" s="43"/>
      <c r="B23" s="43"/>
      <c r="C23" s="43"/>
      <c r="D23" s="43"/>
      <c r="E23" s="43"/>
      <c r="F23" s="43"/>
    </row>
    <row r="24" spans="1:6" ht="12.75">
      <c r="A24" s="43"/>
      <c r="B24" s="43"/>
      <c r="C24" s="43"/>
      <c r="D24" s="43"/>
      <c r="E24" s="43"/>
      <c r="F24" s="43"/>
    </row>
    <row r="25" spans="1:6" ht="12.75">
      <c r="A25" s="43"/>
      <c r="B25" s="43"/>
      <c r="C25" s="43"/>
      <c r="D25" s="43"/>
      <c r="E25" s="43"/>
      <c r="F25" s="43"/>
    </row>
    <row r="26" spans="1:6" ht="12.75">
      <c r="A26" s="43"/>
      <c r="B26" s="43"/>
      <c r="C26" s="43"/>
      <c r="D26" s="43"/>
      <c r="E26" s="43"/>
      <c r="F26" s="43"/>
    </row>
    <row r="27" spans="1:6" ht="12.75">
      <c r="A27" s="43"/>
      <c r="B27" s="43"/>
      <c r="C27" s="43"/>
      <c r="D27" s="43"/>
      <c r="E27" s="43"/>
      <c r="F27" s="43"/>
    </row>
    <row r="28" spans="1:6" ht="15.75">
      <c r="A28" s="14"/>
      <c r="B28" s="14"/>
      <c r="C28" s="14"/>
      <c r="D28" s="14"/>
      <c r="E28" s="14"/>
      <c r="F28" s="14"/>
    </row>
    <row r="29" spans="1:6" ht="15.75">
      <c r="A29" s="14"/>
      <c r="B29" s="14"/>
      <c r="C29" s="14"/>
      <c r="D29" s="14"/>
      <c r="E29" s="14"/>
      <c r="F29" s="14"/>
    </row>
  </sheetData>
  <sheetProtection/>
  <mergeCells count="16">
    <mergeCell ref="A22:F27"/>
    <mergeCell ref="B16:E16"/>
    <mergeCell ref="B17:E17"/>
    <mergeCell ref="B18:E18"/>
    <mergeCell ref="B19:E19"/>
    <mergeCell ref="B20:E20"/>
    <mergeCell ref="B21:E21"/>
    <mergeCell ref="B15:E15"/>
    <mergeCell ref="A1:F1"/>
    <mergeCell ref="A2:F2"/>
    <mergeCell ref="A3:F3"/>
    <mergeCell ref="A5:A6"/>
    <mergeCell ref="B5:B6"/>
    <mergeCell ref="C5:C6"/>
    <mergeCell ref="E5:F5"/>
    <mergeCell ref="D5:D6"/>
  </mergeCells>
  <printOptions/>
  <pageMargins left="0.39" right="0.32" top="0.36" bottom="0.3" header="0.25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2015-03-01T14:55:25Z</cp:lastPrinted>
  <dcterms:created xsi:type="dcterms:W3CDTF">2008-10-11T15:37:04Z</dcterms:created>
  <dcterms:modified xsi:type="dcterms:W3CDTF">2015-10-16T11:15:31Z</dcterms:modified>
  <cp:category/>
  <cp:version/>
  <cp:contentType/>
  <cp:contentStatus/>
</cp:coreProperties>
</file>