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7500" activeTab="0"/>
  </bookViews>
  <sheets>
    <sheet name="xarjtarricxva 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<sst xmlns="http://schemas.openxmlformats.org/spreadsheetml/2006/main" count="67" uniqueCount="51">
  <si>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#</t>
  </si>
  <si>
    <t>kodi</t>
  </si>
  <si>
    <t>samuSaos dasaxeleba</t>
  </si>
  <si>
    <t>masala</t>
  </si>
  <si>
    <t xml:space="preserve">xelfasi </t>
  </si>
  <si>
    <t>trasporti</t>
  </si>
  <si>
    <t>jami</t>
  </si>
  <si>
    <t>erTeuli</t>
  </si>
  <si>
    <t>sul</t>
  </si>
  <si>
    <t xml:space="preserve">zednadebi xarjebi </t>
  </si>
  <si>
    <t xml:space="preserve">gegmiuri dagroveba 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</si>
  <si>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</si>
  <si>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 xml:space="preserve">jami </t>
  </si>
  <si>
    <t>`--------~</t>
  </si>
  <si>
    <t>SromiTi danaxarji</t>
  </si>
  <si>
    <t>kac/sT.</t>
  </si>
  <si>
    <t>normis erTeuli</t>
  </si>
  <si>
    <t>sxva masalebi</t>
  </si>
  <si>
    <t>sabazro</t>
  </si>
  <si>
    <t>t.</t>
  </si>
  <si>
    <t>gauTvaliswinebeli xarjebi</t>
  </si>
  <si>
    <t>m.</t>
  </si>
  <si>
    <t>c.</t>
  </si>
  <si>
    <t xml:space="preserve">                       x a r j T a R r i c x v a                        </t>
  </si>
  <si>
    <t>raodenoba</t>
  </si>
  <si>
    <t>dedofliswyaros municipaliteti</t>
  </si>
  <si>
    <t>srf. 13.150</t>
  </si>
  <si>
    <t>man.</t>
  </si>
  <si>
    <t>masalebis ESemotana 150km.-ze</t>
  </si>
  <si>
    <r>
      <t>m</t>
    </r>
    <r>
      <rPr>
        <vertAlign val="superscript"/>
        <sz val="10"/>
        <color indexed="59"/>
        <rFont val="AcadNusx"/>
        <family val="0"/>
      </rPr>
      <t>3</t>
    </r>
  </si>
  <si>
    <t>srf. 13.7</t>
  </si>
  <si>
    <r>
      <t>m</t>
    </r>
    <r>
      <rPr>
        <vertAlign val="superscript"/>
        <sz val="10"/>
        <color indexed="59"/>
        <rFont val="AcadNusx"/>
        <family val="0"/>
      </rPr>
      <t>2</t>
    </r>
  </si>
  <si>
    <t>manq/sT.</t>
  </si>
  <si>
    <t>srf. 4.1.339</t>
  </si>
  <si>
    <t xml:space="preserve">cementis xsnari </t>
  </si>
  <si>
    <t>samSeneblo naSalisa da nagavis gatana 7km.-ze</t>
  </si>
  <si>
    <t>`----------~</t>
  </si>
  <si>
    <t>srf. 2.4.61</t>
  </si>
  <si>
    <r>
      <t>1000m</t>
    </r>
    <r>
      <rPr>
        <vertAlign val="superscript"/>
        <sz val="10"/>
        <color indexed="59"/>
        <rFont val="AcadNusx"/>
        <family val="0"/>
      </rPr>
      <t>3</t>
    </r>
  </si>
  <si>
    <t xml:space="preserve">gruntis gaTxra arsebul Webs Soris eqskavatoriT gare kanalizaciis mosawyobad </t>
  </si>
  <si>
    <r>
      <t>eqskavatori CamCiT 0,15m</t>
    </r>
    <r>
      <rPr>
        <vertAlign val="superscript"/>
        <sz val="10"/>
        <color indexed="59"/>
        <rFont val="AcadNusx"/>
        <family val="0"/>
      </rPr>
      <t>3</t>
    </r>
  </si>
  <si>
    <t>s.n. da w. 1.23.8</t>
  </si>
  <si>
    <t>srf. 12.121</t>
  </si>
  <si>
    <t>igive damuSaveba xeliT</t>
  </si>
  <si>
    <t>s.n. da w. 1.80.3</t>
  </si>
  <si>
    <t>arsebuli Webis gasufTaveba</t>
  </si>
  <si>
    <t>teritoriis arsebuli safaris aRdgena</t>
  </si>
  <si>
    <t>kanalizaciis xazis mowyoba d=200mm. plastmasis miliT WebTan gamolesviT</t>
  </si>
  <si>
    <t>kanalizaciis plastmasis mili `firati~ d=200mm.</t>
  </si>
  <si>
    <r>
      <t>hereTis quCa #2</t>
    </r>
    <r>
      <rPr>
        <vertAlign val="superscript"/>
        <sz val="12"/>
        <color indexed="8"/>
        <rFont val="AcadNusx"/>
        <family val="0"/>
      </rPr>
      <t>a</t>
    </r>
    <r>
      <rPr>
        <sz val="12"/>
        <color indexed="8"/>
        <rFont val="AcadNusx"/>
        <family val="0"/>
      </rPr>
      <t>-Si mdebare #12, #47 korpusebis gare kanalizaciis mowyobaze Sedgenili winaswari lokalur-resursuli</t>
    </r>
  </si>
  <si>
    <t>%</t>
  </si>
</sst>
</file>

<file path=xl/styles.xml><?xml version="1.0" encoding="utf-8"?>
<styleSheet xmlns="http://schemas.openxmlformats.org/spreadsheetml/2006/main">
  <numFmts count="3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0000"/>
    <numFmt numFmtId="184" formatCode="0.000000"/>
    <numFmt numFmtId="185" formatCode="0.0000000"/>
    <numFmt numFmtId="186" formatCode="0.00000000"/>
  </numFmts>
  <fonts count="63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sz val="10"/>
      <color indexed="8"/>
      <name val="AcadNusx"/>
      <family val="0"/>
    </font>
    <font>
      <sz val="10"/>
      <name val="AcadNusx"/>
      <family val="0"/>
    </font>
    <font>
      <b/>
      <sz val="10"/>
      <color indexed="8"/>
      <name val="AcadNusx"/>
      <family val="0"/>
    </font>
    <font>
      <sz val="9"/>
      <color indexed="8"/>
      <name val="AcadNusx"/>
      <family val="0"/>
    </font>
    <font>
      <b/>
      <sz val="12"/>
      <color indexed="8"/>
      <name val="AcadMtavr"/>
      <family val="0"/>
    </font>
    <font>
      <sz val="12"/>
      <color indexed="8"/>
      <name val="LitNusx"/>
      <family val="0"/>
    </font>
    <font>
      <sz val="12"/>
      <color indexed="8"/>
      <name val="AcadNusx"/>
      <family val="0"/>
    </font>
    <font>
      <vertAlign val="superscript"/>
      <sz val="10"/>
      <color indexed="59"/>
      <name val="AcadNusx"/>
      <family val="0"/>
    </font>
    <font>
      <vertAlign val="superscript"/>
      <sz val="12"/>
      <color indexed="8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AcadNusx"/>
      <family val="0"/>
    </font>
    <font>
      <sz val="10"/>
      <color indexed="59"/>
      <name val="AcadNusx"/>
      <family val="0"/>
    </font>
    <font>
      <sz val="12"/>
      <color indexed="59"/>
      <name val="AcadNusx"/>
      <family val="0"/>
    </font>
    <font>
      <b/>
      <sz val="8"/>
      <color indexed="59"/>
      <name val="AcadNusx"/>
      <family val="0"/>
    </font>
    <font>
      <sz val="8"/>
      <color indexed="59"/>
      <name val="AcadNusx"/>
      <family val="0"/>
    </font>
    <font>
      <b/>
      <sz val="10"/>
      <color indexed="59"/>
      <name val="AcadNusx"/>
      <family val="0"/>
    </font>
    <font>
      <b/>
      <sz val="12"/>
      <color indexed="59"/>
      <name val="AcadNusx"/>
      <family val="0"/>
    </font>
    <font>
      <sz val="9"/>
      <color indexed="5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2" tint="-0.8999800086021423"/>
      <name val="AcadNusx"/>
      <family val="0"/>
    </font>
    <font>
      <sz val="8"/>
      <color theme="2" tint="-0.8999800086021423"/>
      <name val="AcadNusx"/>
      <family val="0"/>
    </font>
    <font>
      <sz val="12"/>
      <color theme="2" tint="-0.8999800086021423"/>
      <name val="AcadNusx"/>
      <family val="0"/>
    </font>
    <font>
      <b/>
      <sz val="8"/>
      <color theme="2" tint="-0.8999800086021423"/>
      <name val="AcadNusx"/>
      <family val="0"/>
    </font>
    <font>
      <sz val="11"/>
      <color theme="2" tint="-0.8999800086021423"/>
      <name val="AcadNusx"/>
      <family val="0"/>
    </font>
    <font>
      <sz val="10"/>
      <color theme="2" tint="-0.8999800086021423"/>
      <name val="AcadNusx"/>
      <family val="0"/>
    </font>
    <font>
      <sz val="9"/>
      <color theme="2" tint="-0.8999800086021423"/>
      <name val="AcadNusx"/>
      <family val="0"/>
    </font>
    <font>
      <b/>
      <sz val="10"/>
      <color theme="2" tint="-0.8999800086021423"/>
      <name val="AcadNusx"/>
      <family val="0"/>
    </font>
    <font>
      <sz val="10"/>
      <color rgb="FF00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54" fillId="0" borderId="0" xfId="0" applyFont="1" applyBorder="1" applyAlignment="1" applyProtection="1">
      <alignment horizontal="center" vertical="center" wrapText="1"/>
      <protection hidden="1"/>
    </xf>
    <xf numFmtId="0" fontId="55" fillId="0" borderId="0" xfId="0" applyFont="1" applyBorder="1" applyAlignment="1" applyProtection="1">
      <alignment horizontal="right" vertical="center" wrapText="1"/>
      <protection hidden="1"/>
    </xf>
    <xf numFmtId="2" fontId="55" fillId="0" borderId="0" xfId="0" applyNumberFormat="1" applyFont="1" applyBorder="1" applyAlignment="1" applyProtection="1">
      <alignment horizontal="center" vertical="center" wrapText="1"/>
      <protection hidden="1"/>
    </xf>
    <xf numFmtId="0" fontId="55" fillId="0" borderId="0" xfId="0" applyFont="1" applyBorder="1" applyAlignment="1" applyProtection="1">
      <alignment horizontal="left" vertical="center" wrapText="1"/>
      <protection hidden="1"/>
    </xf>
    <xf numFmtId="0" fontId="56" fillId="0" borderId="0" xfId="0" applyFont="1" applyBorder="1" applyAlignment="1" applyProtection="1">
      <alignment/>
      <protection hidden="1"/>
    </xf>
    <xf numFmtId="0" fontId="54" fillId="0" borderId="10" xfId="0" applyFont="1" applyBorder="1" applyAlignment="1" applyProtection="1">
      <alignment horizontal="center" vertical="center" wrapText="1"/>
      <protection hidden="1"/>
    </xf>
    <xf numFmtId="0" fontId="54" fillId="0" borderId="0" xfId="0" applyFont="1" applyBorder="1" applyAlignment="1" applyProtection="1">
      <alignment horizontal="center" vertical="center" wrapText="1"/>
      <protection hidden="1"/>
    </xf>
    <xf numFmtId="0" fontId="57" fillId="0" borderId="11" xfId="0" applyFont="1" applyBorder="1" applyAlignment="1" applyProtection="1">
      <alignment horizontal="center" vertical="center" wrapText="1"/>
      <protection hidden="1"/>
    </xf>
    <xf numFmtId="0" fontId="57" fillId="0" borderId="12" xfId="0" applyFont="1" applyBorder="1" applyAlignment="1" applyProtection="1">
      <alignment horizontal="center" vertical="center" wrapText="1"/>
      <protection hidden="1"/>
    </xf>
    <xf numFmtId="0" fontId="58" fillId="0" borderId="0" xfId="0" applyFont="1" applyBorder="1" applyAlignment="1" applyProtection="1">
      <alignment/>
      <protection hidden="1"/>
    </xf>
    <xf numFmtId="0" fontId="57" fillId="0" borderId="13" xfId="0" applyFont="1" applyBorder="1" applyAlignment="1" applyProtection="1">
      <alignment horizontal="center" vertical="center" wrapText="1"/>
      <protection hidden="1"/>
    </xf>
    <xf numFmtId="0" fontId="57" fillId="0" borderId="11" xfId="0" applyFont="1" applyBorder="1" applyAlignment="1" applyProtection="1">
      <alignment horizontal="center" vertical="top" wrapText="1"/>
      <protection hidden="1"/>
    </xf>
    <xf numFmtId="0" fontId="57" fillId="0" borderId="11" xfId="0" applyFont="1" applyBorder="1" applyAlignment="1" applyProtection="1">
      <alignment horizontal="center" vertical="center" wrapText="1"/>
      <protection hidden="1"/>
    </xf>
    <xf numFmtId="0" fontId="59" fillId="0" borderId="11" xfId="0" applyFont="1" applyBorder="1" applyAlignment="1" applyProtection="1">
      <alignment horizontal="center" vertical="center"/>
      <protection hidden="1"/>
    </xf>
    <xf numFmtId="0" fontId="59" fillId="0" borderId="11" xfId="0" applyFont="1" applyBorder="1" applyAlignment="1" applyProtection="1">
      <alignment horizontal="center" vertical="center" wrapText="1"/>
      <protection hidden="1"/>
    </xf>
    <xf numFmtId="0" fontId="59" fillId="0" borderId="11" xfId="0" applyFont="1" applyBorder="1" applyAlignment="1" applyProtection="1">
      <alignment horizontal="left" vertical="center" wrapText="1"/>
      <protection hidden="1"/>
    </xf>
    <xf numFmtId="2" fontId="59" fillId="0" borderId="11" xfId="0" applyNumberFormat="1" applyFont="1" applyBorder="1" applyAlignment="1" applyProtection="1">
      <alignment horizontal="center" vertical="center" wrapText="1"/>
      <protection hidden="1"/>
    </xf>
    <xf numFmtId="0" fontId="60" fillId="0" borderId="0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2" fontId="4" fillId="0" borderId="1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2" fontId="5" fillId="0" borderId="11" xfId="0" applyNumberFormat="1" applyFont="1" applyBorder="1" applyAlignment="1" applyProtection="1">
      <alignment horizontal="center" vertical="center" wrapText="1"/>
      <protection hidden="1"/>
    </xf>
    <xf numFmtId="182" fontId="5" fillId="0" borderId="1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1" fillId="0" borderId="11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/>
      <protection hidden="1"/>
    </xf>
    <xf numFmtId="9" fontId="4" fillId="0" borderId="11" xfId="0" applyNumberFormat="1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vertical="top"/>
      <protection hidden="1"/>
    </xf>
    <xf numFmtId="0" fontId="59" fillId="0" borderId="0" xfId="0" applyFont="1" applyBorder="1" applyAlignment="1" applyProtection="1">
      <alignment horizontal="left" vertical="center"/>
      <protection hidden="1"/>
    </xf>
    <xf numFmtId="0" fontId="58" fillId="0" borderId="0" xfId="0" applyFont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vertical="center" wrapText="1"/>
      <protection hidden="1"/>
    </xf>
    <xf numFmtId="2" fontId="59" fillId="0" borderId="11" xfId="0" applyNumberFormat="1" applyFont="1" applyBorder="1" applyAlignment="1" applyProtection="1">
      <alignment horizontal="center" vertical="center" wrapText="1"/>
      <protection locked="0"/>
    </xf>
    <xf numFmtId="2" fontId="59" fillId="0" borderId="11" xfId="0" applyNumberFormat="1" applyFont="1" applyBorder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182" fontId="5" fillId="0" borderId="11" xfId="0" applyNumberFormat="1" applyFont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Alignment="1" applyProtection="1">
      <alignment horizontal="center" vertical="center" wrapText="1"/>
      <protection locked="0"/>
    </xf>
    <xf numFmtId="2" fontId="62" fillId="0" borderId="11" xfId="0" applyNumberFormat="1" applyFont="1" applyBorder="1" applyAlignment="1" applyProtection="1">
      <alignment horizontal="center" vertical="center"/>
      <protection locked="0"/>
    </xf>
    <xf numFmtId="2" fontId="61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9" fontId="4" fillId="0" borderId="1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zoomScale="130" zoomScaleNormal="130" zoomScalePageLayoutView="0" workbookViewId="0" topLeftCell="A19">
      <selection activeCell="D21" sqref="D21"/>
    </sheetView>
  </sheetViews>
  <sheetFormatPr defaultColWidth="9.00390625" defaultRowHeight="15"/>
  <cols>
    <col min="1" max="1" width="2.8515625" style="46" customWidth="1"/>
    <col min="2" max="2" width="11.140625" style="16" customWidth="1"/>
    <col min="3" max="3" width="42.140625" style="47" customWidth="1"/>
    <col min="4" max="4" width="8.00390625" style="16" customWidth="1"/>
    <col min="5" max="5" width="9.140625" style="16" customWidth="1"/>
    <col min="6" max="6" width="9.8515625" style="16" customWidth="1"/>
    <col min="7" max="9" width="8.57421875" style="16" customWidth="1"/>
    <col min="10" max="10" width="8.28125" style="16" customWidth="1"/>
    <col min="11" max="11" width="8.57421875" style="16" customWidth="1"/>
    <col min="12" max="12" width="8.28125" style="16" customWidth="1"/>
    <col min="13" max="13" width="9.7109375" style="16" customWidth="1"/>
    <col min="14" max="16384" width="9.00390625" style="16" customWidth="1"/>
  </cols>
  <sheetData>
    <row r="1" spans="1:13" s="2" customFormat="1" ht="16.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5" customFormat="1" ht="33" customHeight="1">
      <c r="A3" s="4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5" customFormat="1" ht="16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11" customFormat="1" ht="16.5">
      <c r="A5" s="7" t="s">
        <v>23</v>
      </c>
      <c r="B5" s="7"/>
      <c r="C5" s="7"/>
      <c r="D5" s="7"/>
      <c r="E5" s="7"/>
      <c r="F5" s="7"/>
      <c r="G5" s="7"/>
      <c r="H5" s="7"/>
      <c r="I5" s="7"/>
      <c r="J5" s="7"/>
      <c r="K5" s="8"/>
      <c r="L5" s="9"/>
      <c r="M5" s="10"/>
    </row>
    <row r="6" spans="1:13" s="11" customFormat="1" ht="16.5">
      <c r="A6" s="12"/>
      <c r="B6" s="12"/>
      <c r="C6" s="12"/>
      <c r="D6" s="12"/>
      <c r="E6" s="13"/>
      <c r="F6" s="12"/>
      <c r="G6" s="12"/>
      <c r="H6" s="12"/>
      <c r="I6" s="12"/>
      <c r="J6" s="12"/>
      <c r="K6" s="8"/>
      <c r="L6" s="9"/>
      <c r="M6" s="10"/>
    </row>
    <row r="7" spans="1:13" ht="15.75">
      <c r="A7" s="14" t="s">
        <v>0</v>
      </c>
      <c r="B7" s="14" t="s">
        <v>1</v>
      </c>
      <c r="C7" s="14" t="s">
        <v>2</v>
      </c>
      <c r="D7" s="14" t="s">
        <v>11</v>
      </c>
      <c r="E7" s="15" t="s">
        <v>16</v>
      </c>
      <c r="F7" s="14" t="s">
        <v>24</v>
      </c>
      <c r="G7" s="14" t="s">
        <v>3</v>
      </c>
      <c r="H7" s="14"/>
      <c r="I7" s="14" t="s">
        <v>4</v>
      </c>
      <c r="J7" s="14"/>
      <c r="K7" s="14" t="s">
        <v>5</v>
      </c>
      <c r="L7" s="14"/>
      <c r="M7" s="14" t="s">
        <v>6</v>
      </c>
    </row>
    <row r="8" spans="1:13" ht="22.5">
      <c r="A8" s="14"/>
      <c r="B8" s="14"/>
      <c r="C8" s="14"/>
      <c r="D8" s="14"/>
      <c r="E8" s="17"/>
      <c r="F8" s="14"/>
      <c r="G8" s="18" t="s">
        <v>7</v>
      </c>
      <c r="H8" s="18" t="s">
        <v>8</v>
      </c>
      <c r="I8" s="18" t="s">
        <v>7</v>
      </c>
      <c r="J8" s="18" t="s">
        <v>8</v>
      </c>
      <c r="K8" s="18" t="s">
        <v>7</v>
      </c>
      <c r="L8" s="18" t="s">
        <v>8</v>
      </c>
      <c r="M8" s="14"/>
    </row>
    <row r="9" spans="1:13" ht="15.7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</row>
    <row r="10" spans="1:13" s="24" customFormat="1" ht="40.5">
      <c r="A10" s="20">
        <v>1</v>
      </c>
      <c r="B10" s="21" t="s">
        <v>41</v>
      </c>
      <c r="C10" s="22" t="s">
        <v>39</v>
      </c>
      <c r="D10" s="21" t="s">
        <v>38</v>
      </c>
      <c r="E10" s="21"/>
      <c r="F10" s="23">
        <v>0.13</v>
      </c>
      <c r="G10" s="48"/>
      <c r="H10" s="49"/>
      <c r="I10" s="48"/>
      <c r="J10" s="49"/>
      <c r="K10" s="48"/>
      <c r="L10" s="49"/>
      <c r="M10" s="49"/>
    </row>
    <row r="11" spans="1:13" s="24" customFormat="1" ht="13.5">
      <c r="A11" s="20"/>
      <c r="B11" s="21" t="s">
        <v>13</v>
      </c>
      <c r="C11" s="22" t="s">
        <v>14</v>
      </c>
      <c r="D11" s="21" t="s">
        <v>15</v>
      </c>
      <c r="E11" s="21">
        <v>60.8</v>
      </c>
      <c r="F11" s="23">
        <f>E11*F10</f>
        <v>7.904</v>
      </c>
      <c r="G11" s="50"/>
      <c r="H11" s="49"/>
      <c r="I11" s="50"/>
      <c r="J11" s="49"/>
      <c r="K11" s="50"/>
      <c r="L11" s="49"/>
      <c r="M11" s="49"/>
    </row>
    <row r="12" spans="1:13" s="24" customFormat="1" ht="13.5">
      <c r="A12" s="20"/>
      <c r="B12" s="21" t="s">
        <v>13</v>
      </c>
      <c r="C12" s="25" t="s">
        <v>17</v>
      </c>
      <c r="D12" s="21" t="s">
        <v>27</v>
      </c>
      <c r="E12" s="21">
        <v>6.89</v>
      </c>
      <c r="F12" s="23">
        <f>E12*F10</f>
        <v>0.8956999999999999</v>
      </c>
      <c r="G12" s="50"/>
      <c r="H12" s="49"/>
      <c r="I12" s="50"/>
      <c r="J12" s="49"/>
      <c r="K12" s="50"/>
      <c r="L12" s="49"/>
      <c r="M12" s="49"/>
    </row>
    <row r="13" spans="1:13" s="24" customFormat="1" ht="15.75">
      <c r="A13" s="20"/>
      <c r="B13" s="21" t="s">
        <v>42</v>
      </c>
      <c r="C13" s="22" t="s">
        <v>40</v>
      </c>
      <c r="D13" s="21" t="s">
        <v>32</v>
      </c>
      <c r="E13" s="21">
        <v>143</v>
      </c>
      <c r="F13" s="23">
        <f>E13*F10</f>
        <v>18.59</v>
      </c>
      <c r="G13" s="50"/>
      <c r="H13" s="49"/>
      <c r="I13" s="50"/>
      <c r="J13" s="49"/>
      <c r="K13" s="50"/>
      <c r="L13" s="49"/>
      <c r="M13" s="49"/>
    </row>
    <row r="14" spans="1:13" s="24" customFormat="1" ht="27">
      <c r="A14" s="20">
        <v>2</v>
      </c>
      <c r="B14" s="21" t="s">
        <v>44</v>
      </c>
      <c r="C14" s="26" t="s">
        <v>43</v>
      </c>
      <c r="D14" s="21" t="s">
        <v>29</v>
      </c>
      <c r="E14" s="21"/>
      <c r="F14" s="23">
        <v>10</v>
      </c>
      <c r="G14" s="48"/>
      <c r="H14" s="49"/>
      <c r="I14" s="48"/>
      <c r="J14" s="49"/>
      <c r="K14" s="48"/>
      <c r="L14" s="49"/>
      <c r="M14" s="49"/>
    </row>
    <row r="15" spans="1:13" s="24" customFormat="1" ht="15" customHeight="1">
      <c r="A15" s="20"/>
      <c r="B15" s="21" t="s">
        <v>13</v>
      </c>
      <c r="C15" s="22" t="s">
        <v>14</v>
      </c>
      <c r="D15" s="21" t="s">
        <v>15</v>
      </c>
      <c r="E15" s="21">
        <v>2.06</v>
      </c>
      <c r="F15" s="23">
        <f>E15*F14</f>
        <v>20.6</v>
      </c>
      <c r="G15" s="50"/>
      <c r="H15" s="49"/>
      <c r="I15" s="50"/>
      <c r="J15" s="49"/>
      <c r="K15" s="50"/>
      <c r="L15" s="49"/>
      <c r="M15" s="49"/>
    </row>
    <row r="16" spans="1:13" s="30" customFormat="1" ht="27" customHeight="1">
      <c r="A16" s="27">
        <v>3</v>
      </c>
      <c r="B16" s="21" t="s">
        <v>18</v>
      </c>
      <c r="C16" s="26" t="s">
        <v>45</v>
      </c>
      <c r="D16" s="28" t="s">
        <v>22</v>
      </c>
      <c r="E16" s="28"/>
      <c r="F16" s="29">
        <v>6</v>
      </c>
      <c r="G16" s="51"/>
      <c r="H16" s="52"/>
      <c r="I16" s="51"/>
      <c r="J16" s="53"/>
      <c r="K16" s="51"/>
      <c r="L16" s="54"/>
      <c r="M16" s="53"/>
    </row>
    <row r="17" spans="1:13" s="30" customFormat="1" ht="27">
      <c r="A17" s="31">
        <v>4</v>
      </c>
      <c r="B17" s="21" t="s">
        <v>36</v>
      </c>
      <c r="C17" s="26" t="s">
        <v>47</v>
      </c>
      <c r="D17" s="28" t="s">
        <v>21</v>
      </c>
      <c r="E17" s="28"/>
      <c r="F17" s="29">
        <v>177</v>
      </c>
      <c r="G17" s="51"/>
      <c r="H17" s="52"/>
      <c r="I17" s="51"/>
      <c r="J17" s="53"/>
      <c r="K17" s="51"/>
      <c r="L17" s="53"/>
      <c r="M17" s="53"/>
    </row>
    <row r="18" spans="1:13" s="30" customFormat="1" ht="27">
      <c r="A18" s="32"/>
      <c r="B18" s="33" t="s">
        <v>37</v>
      </c>
      <c r="C18" s="26" t="s">
        <v>48</v>
      </c>
      <c r="D18" s="28" t="s">
        <v>21</v>
      </c>
      <c r="E18" s="28">
        <v>1.01</v>
      </c>
      <c r="F18" s="29">
        <f>E18*F17</f>
        <v>178.77</v>
      </c>
      <c r="G18" s="51"/>
      <c r="H18" s="52"/>
      <c r="I18" s="51"/>
      <c r="J18" s="53"/>
      <c r="K18" s="51"/>
      <c r="L18" s="53"/>
      <c r="M18" s="53"/>
    </row>
    <row r="19" spans="1:13" s="30" customFormat="1" ht="15.75">
      <c r="A19" s="34"/>
      <c r="B19" s="33" t="s">
        <v>33</v>
      </c>
      <c r="C19" s="26" t="s">
        <v>34</v>
      </c>
      <c r="D19" s="21" t="s">
        <v>29</v>
      </c>
      <c r="E19" s="28"/>
      <c r="F19" s="29">
        <v>0.3</v>
      </c>
      <c r="G19" s="51"/>
      <c r="H19" s="52"/>
      <c r="I19" s="51"/>
      <c r="J19" s="53"/>
      <c r="K19" s="51"/>
      <c r="L19" s="53"/>
      <c r="M19" s="53"/>
    </row>
    <row r="20" spans="1:13" s="30" customFormat="1" ht="15.75">
      <c r="A20" s="27">
        <v>5</v>
      </c>
      <c r="B20" s="21" t="s">
        <v>18</v>
      </c>
      <c r="C20" s="26" t="s">
        <v>46</v>
      </c>
      <c r="D20" s="21" t="s">
        <v>31</v>
      </c>
      <c r="E20" s="28"/>
      <c r="F20" s="29">
        <v>60</v>
      </c>
      <c r="G20" s="51"/>
      <c r="H20" s="52"/>
      <c r="I20" s="51"/>
      <c r="J20" s="53"/>
      <c r="K20" s="51"/>
      <c r="L20" s="49"/>
      <c r="M20" s="53"/>
    </row>
    <row r="21" spans="1:13" s="38" customFormat="1" ht="27">
      <c r="A21" s="35">
        <v>6</v>
      </c>
      <c r="B21" s="33" t="s">
        <v>30</v>
      </c>
      <c r="C21" s="25" t="s">
        <v>35</v>
      </c>
      <c r="D21" s="33" t="s">
        <v>19</v>
      </c>
      <c r="E21" s="36"/>
      <c r="F21" s="37">
        <v>20</v>
      </c>
      <c r="G21" s="55"/>
      <c r="H21" s="54"/>
      <c r="I21" s="55"/>
      <c r="J21" s="56"/>
      <c r="K21" s="55"/>
      <c r="L21" s="56"/>
      <c r="M21" s="56"/>
    </row>
    <row r="22" spans="1:13" s="38" customFormat="1" ht="13.5">
      <c r="A22" s="35">
        <v>7</v>
      </c>
      <c r="B22" s="33" t="s">
        <v>26</v>
      </c>
      <c r="C22" s="25" t="s">
        <v>28</v>
      </c>
      <c r="D22" s="33" t="s">
        <v>19</v>
      </c>
      <c r="E22" s="36"/>
      <c r="F22" s="37">
        <v>1</v>
      </c>
      <c r="G22" s="55"/>
      <c r="H22" s="54"/>
      <c r="I22" s="55"/>
      <c r="J22" s="56"/>
      <c r="K22" s="55"/>
      <c r="L22" s="56"/>
      <c r="M22" s="56"/>
    </row>
    <row r="23" spans="1:13" s="40" customFormat="1" ht="13.5">
      <c r="A23" s="39"/>
      <c r="B23" s="39"/>
      <c r="C23" s="39"/>
      <c r="D23" s="39"/>
      <c r="E23" s="39"/>
      <c r="F23" s="39"/>
      <c r="G23" s="57"/>
      <c r="H23" s="57"/>
      <c r="I23" s="57"/>
      <c r="J23" s="57"/>
      <c r="K23" s="57"/>
      <c r="L23" s="57"/>
      <c r="M23" s="57"/>
    </row>
    <row r="24" spans="1:13" s="40" customFormat="1" ht="13.5">
      <c r="A24" s="27"/>
      <c r="B24" s="27"/>
      <c r="C24" s="27" t="s">
        <v>20</v>
      </c>
      <c r="D24" s="61" t="s">
        <v>50</v>
      </c>
      <c r="E24" s="41"/>
      <c r="F24" s="27"/>
      <c r="G24" s="58"/>
      <c r="H24" s="53"/>
      <c r="I24" s="58"/>
      <c r="J24" s="58"/>
      <c r="K24" s="58"/>
      <c r="L24" s="58"/>
      <c r="M24" s="53"/>
    </row>
    <row r="25" spans="1:13" s="40" customFormat="1" ht="13.5">
      <c r="A25" s="42"/>
      <c r="B25" s="42"/>
      <c r="C25" s="42" t="s">
        <v>6</v>
      </c>
      <c r="D25" s="59"/>
      <c r="E25" s="42"/>
      <c r="F25" s="42"/>
      <c r="G25" s="59"/>
      <c r="H25" s="59"/>
      <c r="I25" s="59"/>
      <c r="J25" s="59"/>
      <c r="K25" s="59"/>
      <c r="L25" s="59"/>
      <c r="M25" s="60"/>
    </row>
    <row r="26" spans="1:13" s="40" customFormat="1" ht="13.5">
      <c r="A26" s="27"/>
      <c r="B26" s="27"/>
      <c r="C26" s="27" t="s">
        <v>9</v>
      </c>
      <c r="D26" s="61" t="s">
        <v>50</v>
      </c>
      <c r="E26" s="41"/>
      <c r="F26" s="27"/>
      <c r="G26" s="58"/>
      <c r="H26" s="58"/>
      <c r="I26" s="58"/>
      <c r="J26" s="58"/>
      <c r="K26" s="58"/>
      <c r="L26" s="58"/>
      <c r="M26" s="53"/>
    </row>
    <row r="27" spans="1:13" s="40" customFormat="1" ht="13.5">
      <c r="A27" s="42"/>
      <c r="B27" s="42"/>
      <c r="C27" s="42" t="s">
        <v>6</v>
      </c>
      <c r="D27" s="59"/>
      <c r="E27" s="42"/>
      <c r="F27" s="42"/>
      <c r="G27" s="59"/>
      <c r="H27" s="59"/>
      <c r="I27" s="59"/>
      <c r="J27" s="59"/>
      <c r="K27" s="59"/>
      <c r="L27" s="59"/>
      <c r="M27" s="60"/>
    </row>
    <row r="28" spans="1:13" s="40" customFormat="1" ht="13.5">
      <c r="A28" s="27"/>
      <c r="B28" s="27"/>
      <c r="C28" s="27" t="s">
        <v>10</v>
      </c>
      <c r="D28" s="61" t="s">
        <v>50</v>
      </c>
      <c r="E28" s="41"/>
      <c r="F28" s="27"/>
      <c r="G28" s="58"/>
      <c r="H28" s="58"/>
      <c r="I28" s="58"/>
      <c r="J28" s="58"/>
      <c r="K28" s="58"/>
      <c r="L28" s="58"/>
      <c r="M28" s="53"/>
    </row>
    <row r="29" spans="1:13" s="40" customFormat="1" ht="13.5">
      <c r="A29" s="42"/>
      <c r="B29" s="42"/>
      <c r="C29" s="42" t="s">
        <v>12</v>
      </c>
      <c r="D29" s="59"/>
      <c r="E29" s="42"/>
      <c r="F29" s="42"/>
      <c r="G29" s="59"/>
      <c r="H29" s="59"/>
      <c r="I29" s="59"/>
      <c r="J29" s="59"/>
      <c r="K29" s="59"/>
      <c r="L29" s="59"/>
      <c r="M29" s="60"/>
    </row>
    <row r="30" s="40" customFormat="1" ht="13.5">
      <c r="A30" s="43"/>
    </row>
    <row r="31" spans="1:13" ht="15.75">
      <c r="A31" s="43"/>
      <c r="B31" s="43"/>
      <c r="C31" s="40"/>
      <c r="D31" s="43"/>
      <c r="E31" s="44"/>
      <c r="F31" s="44"/>
      <c r="G31" s="45"/>
      <c r="H31" s="45"/>
      <c r="I31" s="44"/>
      <c r="J31" s="44"/>
      <c r="K31" s="44"/>
      <c r="L31" s="40"/>
      <c r="M31" s="40"/>
    </row>
  </sheetData>
  <sheetProtection sheet="1"/>
  <mergeCells count="16">
    <mergeCell ref="G7:H7"/>
    <mergeCell ref="I7:J7"/>
    <mergeCell ref="K7:L7"/>
    <mergeCell ref="M7:M8"/>
    <mergeCell ref="A10:A13"/>
    <mergeCell ref="A14:A15"/>
    <mergeCell ref="A17:A19"/>
    <mergeCell ref="A1:M1"/>
    <mergeCell ref="A3:M3"/>
    <mergeCell ref="A5:J5"/>
    <mergeCell ref="A7:A8"/>
    <mergeCell ref="B7:B8"/>
    <mergeCell ref="C7:C8"/>
    <mergeCell ref="D7:D8"/>
    <mergeCell ref="E7:E8"/>
    <mergeCell ref="F7:F8"/>
  </mergeCells>
  <printOptions horizontalCentered="1"/>
  <pageMargins left="0" right="0" top="0.25" bottom="0.25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ILUSHA</cp:lastModifiedBy>
  <cp:lastPrinted>2015-08-18T14:55:47Z</cp:lastPrinted>
  <dcterms:created xsi:type="dcterms:W3CDTF">2009-12-28T06:58:27Z</dcterms:created>
  <dcterms:modified xsi:type="dcterms:W3CDTF">2015-08-27T07:20:22Z</dcterms:modified>
  <cp:category/>
  <cp:version/>
  <cp:contentType/>
  <cp:contentStatus/>
</cp:coreProperties>
</file>