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xali" sheetId="1" r:id="rId1"/>
  </sheets>
  <definedNames/>
  <calcPr fullCalcOnLoad="1"/>
</workbook>
</file>

<file path=xl/sharedStrings.xml><?xml version="1.0" encoding="utf-8"?>
<sst xmlns="http://schemas.openxmlformats.org/spreadsheetml/2006/main" count="176" uniqueCount="80">
  <si>
    <t>gazmomarageba</t>
  </si>
  <si>
    <t>mSeneblobis dasaxeleba</t>
  </si>
  <si>
    <t>#</t>
  </si>
  <si>
    <t>normativis nomeri da Sifri</t>
  </si>
  <si>
    <t>samuSaoebis da danaxarjebis dasaxeleba</t>
  </si>
  <si>
    <t>ganz. erT</t>
  </si>
  <si>
    <t>raodenoba</t>
  </si>
  <si>
    <t>saxarjTaRricxvo Rirebuleba</t>
  </si>
  <si>
    <t>mimdinare doneze</t>
  </si>
  <si>
    <t>mTliani</t>
  </si>
  <si>
    <t xml:space="preserve">maT Soris </t>
  </si>
  <si>
    <t>xelfasi</t>
  </si>
  <si>
    <t>meqanizmebi sxva masalebi</t>
  </si>
  <si>
    <t>c</t>
  </si>
  <si>
    <t>grZ/m</t>
  </si>
  <si>
    <t>sabazro</t>
  </si>
  <si>
    <t>dR-g. 18%</t>
  </si>
  <si>
    <t>komp.</t>
  </si>
  <si>
    <t>kompl</t>
  </si>
  <si>
    <t>onkanebis montaJi</t>
  </si>
  <si>
    <t>gazqura 3-4 kamforianis mierTeba</t>
  </si>
  <si>
    <t>samagri detali</t>
  </si>
  <si>
    <t>tn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</si>
  <si>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=20mm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</si>
  <si>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=15mm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</si>
  <si>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=25mm Rirebuleba</t>
    </r>
  </si>
  <si>
    <t>ormoebis amoReba</t>
  </si>
  <si>
    <t>gazsadenis SeRebva</t>
  </si>
  <si>
    <t>kedlis  gaxvreta</t>
  </si>
  <si>
    <t>betonis momzadeba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</si>
  <si>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=32mm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</si>
  <si>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=40mm  Rirebuleba</t>
    </r>
  </si>
  <si>
    <r>
      <t xml:space="preserve">muxli </t>
    </r>
    <r>
      <rPr>
        <sz val="9"/>
        <rFont val="Arial"/>
        <family val="2"/>
      </rPr>
      <t>d</t>
    </r>
    <r>
      <rPr>
        <sz val="9"/>
        <rFont val="AcadNusx"/>
        <family val="0"/>
      </rPr>
      <t>=25mm Rirebuleba</t>
    </r>
  </si>
  <si>
    <r>
      <t xml:space="preserve">fol. mili </t>
    </r>
    <r>
      <rPr>
        <sz val="9"/>
        <rFont val="Arial"/>
        <family val="2"/>
      </rPr>
      <t>d</t>
    </r>
    <r>
      <rPr>
        <sz val="9"/>
        <rFont val="AcadNusx"/>
        <family val="0"/>
      </rPr>
      <t>=15mm-</t>
    </r>
    <r>
      <rPr>
        <b/>
        <sz val="9"/>
        <rFont val="AcadNusx"/>
        <family val="0"/>
      </rPr>
      <t>:</t>
    </r>
    <r>
      <rPr>
        <sz val="9"/>
        <rFont val="AcadNusx"/>
        <family val="0"/>
      </rPr>
      <t>-25mm. montaJi pn gamoc.</t>
    </r>
  </si>
  <si>
    <r>
      <t>m</t>
    </r>
    <r>
      <rPr>
        <vertAlign val="superscript"/>
        <sz val="11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</si>
  <si>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</si>
  <si>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adg.</t>
  </si>
  <si>
    <t>c.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</si>
  <si>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=50mm. montaJi pn gamoc.</t>
    </r>
  </si>
  <si>
    <r>
      <t xml:space="preserve">burTuliani onkani </t>
    </r>
    <r>
      <rPr>
        <sz val="9"/>
        <rFont val="Arial"/>
        <family val="2"/>
      </rPr>
      <t>d</t>
    </r>
    <r>
      <rPr>
        <sz val="9"/>
        <rFont val="AcadNusx"/>
        <family val="0"/>
      </rPr>
      <t>=15mm</t>
    </r>
  </si>
  <si>
    <t xml:space="preserve"> tranSeis Sevseba sufTa gruntiT</t>
  </si>
  <si>
    <t xml:space="preserve"> tranSeis Sevseba adgilobrivi fxvieri gruntiT</t>
  </si>
  <si>
    <t>zedmeti gruntis adgilze mosworeba</t>
  </si>
  <si>
    <r>
      <t xml:space="preserve">muxli </t>
    </r>
    <r>
      <rPr>
        <sz val="9"/>
        <rFont val="Arial"/>
        <family val="2"/>
      </rPr>
      <t>d</t>
    </r>
    <r>
      <rPr>
        <sz val="9"/>
        <rFont val="AcadNusx"/>
        <family val="0"/>
      </rPr>
      <t>=50mm Rirebuleba</t>
    </r>
  </si>
  <si>
    <t xml:space="preserve">masalebis  transportireba </t>
  </si>
  <si>
    <r>
      <t xml:space="preserve">muxli </t>
    </r>
    <r>
      <rPr>
        <sz val="9"/>
        <rFont val="Arial"/>
        <family val="2"/>
      </rPr>
      <t>d</t>
    </r>
    <r>
      <rPr>
        <sz val="9"/>
        <rFont val="AcadNusx"/>
        <family val="0"/>
      </rPr>
      <t>=32mm Rirebuleba</t>
    </r>
  </si>
  <si>
    <t>gruntis damuSaveba tranSeiSi xeliT</t>
  </si>
  <si>
    <t>sof. qsani</t>
  </si>
  <si>
    <t>gazis gamaTbobelis karmis montaJi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</si>
  <si>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=50mm Rirebuleba</t>
    </r>
  </si>
  <si>
    <r>
      <t xml:space="preserve">fol. milis gatareba garcmis milSi </t>
    </r>
    <r>
      <rPr>
        <sz val="8"/>
        <rFont val="Arial"/>
        <family val="2"/>
      </rPr>
      <t>d</t>
    </r>
    <r>
      <rPr>
        <sz val="8"/>
        <rFont val="AcadNusx"/>
        <family val="0"/>
      </rPr>
      <t>=25--32mm.</t>
    </r>
  </si>
  <si>
    <r>
      <t xml:space="preserve">zeZirkvlis garcmis fol. mili </t>
    </r>
    <r>
      <rPr>
        <sz val="9"/>
        <rFont val="Arial"/>
        <family val="2"/>
      </rPr>
      <t>d</t>
    </r>
    <r>
      <rPr>
        <sz val="9"/>
        <rFont val="AcadNusx"/>
        <family val="0"/>
      </rPr>
      <t>=89</t>
    </r>
  </si>
  <si>
    <r>
      <t xml:space="preserve">polieT. mili </t>
    </r>
    <r>
      <rPr>
        <sz val="9"/>
        <rFont val="Arial"/>
        <family val="2"/>
      </rPr>
      <t>d</t>
    </r>
    <r>
      <rPr>
        <sz val="9"/>
        <rFont val="AcadNusx"/>
        <family val="0"/>
      </rPr>
      <t>=40mm Rirebuleba</t>
    </r>
  </si>
  <si>
    <r>
      <t xml:space="preserve">polieT. milis </t>
    </r>
    <r>
      <rPr>
        <sz val="9"/>
        <rFont val="Arial"/>
        <family val="2"/>
      </rPr>
      <t>d</t>
    </r>
    <r>
      <rPr>
        <sz val="9"/>
        <rFont val="AcadNusx"/>
        <family val="0"/>
      </rPr>
      <t>=40mm. montaJi tranSeaSi</t>
    </r>
  </si>
  <si>
    <r>
      <t xml:space="preserve">burTuliani onkani </t>
    </r>
    <r>
      <rPr>
        <sz val="9"/>
        <rFont val="Arial"/>
        <family val="2"/>
      </rPr>
      <t>d</t>
    </r>
    <r>
      <rPr>
        <sz val="9"/>
        <rFont val="AcadNusx"/>
        <family val="0"/>
      </rPr>
      <t>=40mm</t>
    </r>
  </si>
  <si>
    <r>
      <t xml:space="preserve">calmxrivi xraxni </t>
    </r>
    <r>
      <rPr>
        <sz val="9"/>
        <rFont val="Arial"/>
        <family val="2"/>
      </rPr>
      <t>d</t>
    </r>
    <r>
      <rPr>
        <sz val="9"/>
        <rFont val="AcadNusx"/>
        <family val="0"/>
      </rPr>
      <t>=15mm</t>
    </r>
  </si>
  <si>
    <r>
      <t xml:space="preserve">calmxrivi xraxni </t>
    </r>
    <r>
      <rPr>
        <sz val="9"/>
        <rFont val="Arial"/>
        <family val="2"/>
      </rPr>
      <t>d</t>
    </r>
    <r>
      <rPr>
        <sz val="9"/>
        <rFont val="AcadNusx"/>
        <family val="0"/>
      </rPr>
      <t>=40mm</t>
    </r>
  </si>
  <si>
    <r>
      <t xml:space="preserve">muxli </t>
    </r>
    <r>
      <rPr>
        <sz val="9"/>
        <rFont val="Arial"/>
        <family val="2"/>
      </rPr>
      <t>d</t>
    </r>
    <r>
      <rPr>
        <sz val="9"/>
        <rFont val="AcadNusx"/>
        <family val="0"/>
      </rPr>
      <t>=20mm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</si>
  <si>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=76mm  Rirebuleba</t>
    </r>
  </si>
  <si>
    <r>
      <t>gadamyvani polieT.--fol-ze</t>
    </r>
    <r>
      <rPr>
        <sz val="9"/>
        <rFont val="Arial"/>
        <family val="2"/>
      </rPr>
      <t>d</t>
    </r>
    <r>
      <rPr>
        <sz val="9"/>
        <rFont val="AcadNusx"/>
        <family val="0"/>
      </rPr>
      <t>=40X32</t>
    </r>
  </si>
  <si>
    <r>
      <t>gadamyvani polieT.--fol-ze</t>
    </r>
    <r>
      <rPr>
        <sz val="9"/>
        <rFont val="Arial"/>
        <family val="2"/>
      </rPr>
      <t>d</t>
    </r>
    <r>
      <rPr>
        <sz val="9"/>
        <rFont val="AcadNusx"/>
        <family val="0"/>
      </rPr>
      <t>=40X50</t>
    </r>
  </si>
  <si>
    <r>
      <t xml:space="preserve">polieT. el.Sedurebis muxli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=40mm </t>
    </r>
  </si>
  <si>
    <t xml:space="preserve">fason. nawilebis montaJi </t>
  </si>
  <si>
    <r>
      <t xml:space="preserve">gazis mricxveli </t>
    </r>
    <r>
      <rPr>
        <sz val="9"/>
        <rFont val="Arial"/>
        <family val="2"/>
      </rPr>
      <t>G</t>
    </r>
    <r>
      <rPr>
        <sz val="9"/>
        <rFont val="AcadNusx"/>
        <family val="0"/>
      </rPr>
      <t>-4</t>
    </r>
    <r>
      <rPr>
        <sz val="9"/>
        <rFont val="Arial"/>
        <family val="2"/>
      </rPr>
      <t>T</t>
    </r>
    <r>
      <rPr>
        <sz val="9"/>
        <rFont val="AcadNusx"/>
        <family val="0"/>
      </rPr>
      <t xml:space="preserve"> montaJi Y</t>
    </r>
  </si>
  <si>
    <t>mimaniSnebeli lenta</t>
  </si>
  <si>
    <t>mimaniSnebeli lentis mowyoba</t>
  </si>
  <si>
    <r>
      <t xml:space="preserve">sayrdenebis mowyoba </t>
    </r>
    <r>
      <rPr>
        <sz val="9"/>
        <rFont val="Arial"/>
        <family val="2"/>
      </rPr>
      <t>d</t>
    </r>
    <r>
      <rPr>
        <sz val="9"/>
        <rFont val="AcadNusx"/>
        <family val="0"/>
      </rPr>
      <t>=76mm miliT</t>
    </r>
  </si>
  <si>
    <t>tranSeis Zirze qviSis baliSis mowyoba</t>
  </si>
  <si>
    <t>qviSis Rirebuleba transportirebiT</t>
  </si>
  <si>
    <t xml:space="preserve"> tranSeis fskeris mosworeba xeliT</t>
  </si>
  <si>
    <t>gazis gamaTbobelis karmis mierTeba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</si>
  <si>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=32mm-</t>
    </r>
    <r>
      <rPr>
        <b/>
        <sz val="9"/>
        <rFont val="AcadNusx"/>
        <family val="0"/>
      </rPr>
      <t>:</t>
    </r>
    <r>
      <rPr>
        <sz val="9"/>
        <rFont val="AcadNusx"/>
        <family val="0"/>
      </rPr>
      <t>-40mm. montaJi pnevm. gamoc.</t>
    </r>
  </si>
  <si>
    <r>
      <t xml:space="preserve">gazis mricxveli </t>
    </r>
    <r>
      <rPr>
        <sz val="9"/>
        <rFont val="Arial"/>
        <family val="2"/>
      </rPr>
      <t>G</t>
    </r>
    <r>
      <rPr>
        <sz val="9"/>
        <rFont val="AcadNusx"/>
        <family val="0"/>
      </rPr>
      <t>-4</t>
    </r>
    <r>
      <rPr>
        <sz val="9"/>
        <rFont val="Arial"/>
        <family val="2"/>
      </rPr>
      <t>T</t>
    </r>
    <r>
      <rPr>
        <sz val="9"/>
        <rFont val="AcadNusx"/>
        <family val="0"/>
      </rPr>
      <t xml:space="preserve"> yuTiT Rireb.</t>
    </r>
  </si>
  <si>
    <t xml:space="preserve">gazis gamaTbobelis karmis Rireb. </t>
  </si>
  <si>
    <t>lokalur_resursuli xarjTaRricxva #6</t>
  </si>
  <si>
    <t>administraciuli  Senobis gazmomarageba</t>
  </si>
  <si>
    <r>
      <t xml:space="preserve">SeWra dab wnevis  gazsadenSi </t>
    </r>
    <r>
      <rPr>
        <sz val="9"/>
        <rFont val="Arial"/>
        <family val="2"/>
      </rPr>
      <t>d</t>
    </r>
    <r>
      <rPr>
        <sz val="9"/>
        <rFont val="AcadNusx"/>
        <family val="0"/>
      </rPr>
      <t>=15X25</t>
    </r>
  </si>
  <si>
    <t xml:space="preserve">zednadebi xarjebi </t>
  </si>
  <si>
    <t xml:space="preserve">gegmiuri dagroveba  </t>
  </si>
  <si>
    <t xml:space="preserve">gauTvaliswinebeli samuSaoebi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</si>
</sst>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_-* #,##0.00\ &quot;Lari&quot;_-;\-* #,##0.00\ &quot;Lari&quot;_-;_-* &quot;-&quot;??\ &quot;Lari&quot;_-;_-@_-"/>
    <numFmt numFmtId="177" formatCode="_-* #,##0\ &quot;Lari&quot;_-;\-* #,##0\ &quot;Lari&quot;_-;_-* &quot;-&quot;\ &quot;Lari&quot;_-;_-@_-"/>
    <numFmt numFmtId="178" formatCode="_-* #,##0.00\ _L_a_r_i_-;\-* #,##0.00\ _L_a_r_i_-;_-* &quot;-&quot;??\ _L_a_r_i_-;_-@_-"/>
    <numFmt numFmtId="179" formatCode="_-* #,##0\ _L_a_r_i_-;\-* #,##0\ _L_a_r_i_-;_-* &quot;-&quot;\ _L_a_r_i_-;_-@_-"/>
    <numFmt numFmtId="180" formatCode="0.0000000"/>
    <numFmt numFmtId="181" formatCode="0.000000"/>
  </numFmts>
  <fonts count="55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0"/>
      <name val="AcadNusx"/>
      <family val="0"/>
    </font>
    <font>
      <b/>
      <sz val="14"/>
      <name val="AcadNusx"/>
      <family val="0"/>
    </font>
    <font>
      <sz val="9"/>
      <name val="AcadNusx"/>
      <family val="0"/>
    </font>
    <font>
      <sz val="8"/>
      <name val="AcadNusx"/>
      <family val="0"/>
    </font>
    <font>
      <b/>
      <sz val="10"/>
      <name val="AcadMtavr"/>
      <family val="0"/>
    </font>
    <font>
      <b/>
      <sz val="9"/>
      <name val="AcadNusx"/>
      <family val="0"/>
    </font>
    <font>
      <b/>
      <sz val="12"/>
      <name val="AcadMtavr"/>
      <family val="0"/>
    </font>
    <font>
      <sz val="9"/>
      <name val="AcadMtavr"/>
      <family val="0"/>
    </font>
    <font>
      <sz val="8"/>
      <name val="AcadMtavr"/>
      <family val="0"/>
    </font>
    <font>
      <sz val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vertAlign val="superscript"/>
      <sz val="11"/>
      <name val="AcadNusx"/>
      <family val="0"/>
    </font>
    <font>
      <vertAlign val="superscript"/>
      <sz val="10"/>
      <name val="AcadNusx"/>
      <family val="0"/>
    </font>
    <font>
      <sz val="10"/>
      <color indexed="10"/>
      <name val="AcadNusx"/>
      <family val="0"/>
    </font>
    <font>
      <sz val="8"/>
      <name val="Arial"/>
      <family val="2"/>
    </font>
    <font>
      <b/>
      <sz val="9"/>
      <name val="AcadMtavr"/>
      <family val="0"/>
    </font>
    <font>
      <sz val="9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173" fontId="17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horizontal="center" vertical="justify"/>
    </xf>
    <xf numFmtId="2" fontId="5" fillId="33" borderId="10" xfId="0" applyNumberFormat="1" applyFont="1" applyFill="1" applyBorder="1" applyAlignment="1">
      <alignment horizontal="center" vertical="justify"/>
    </xf>
    <xf numFmtId="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axal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38"/>
  <sheetViews>
    <sheetView tabSelected="1" zoomScale="115" zoomScaleNormal="115" zoomScalePageLayoutView="0" workbookViewId="0" topLeftCell="A1">
      <selection activeCell="O17" sqref="O17"/>
    </sheetView>
  </sheetViews>
  <sheetFormatPr defaultColWidth="9.140625" defaultRowHeight="12.75"/>
  <cols>
    <col min="1" max="1" width="2.8515625" style="1" customWidth="1"/>
    <col min="2" max="2" width="9.421875" style="2" customWidth="1"/>
    <col min="3" max="3" width="38.28125" style="1" customWidth="1"/>
    <col min="4" max="4" width="6.28125" style="2" customWidth="1"/>
    <col min="5" max="5" width="5.28125" style="1" customWidth="1"/>
    <col min="6" max="6" width="6.57421875" style="1" customWidth="1"/>
    <col min="7" max="7" width="7.7109375" style="1" customWidth="1"/>
    <col min="8" max="9" width="9.00390625" style="1" customWidth="1"/>
    <col min="10" max="10" width="9.00390625" style="1" hidden="1" customWidth="1"/>
    <col min="11" max="11" width="5.8515625" style="1" hidden="1" customWidth="1"/>
    <col min="12" max="12" width="16.57421875" style="1" hidden="1" customWidth="1"/>
    <col min="13" max="13" width="4.140625" style="1" hidden="1" customWidth="1"/>
    <col min="14" max="14" width="0" style="1" hidden="1" customWidth="1"/>
    <col min="15" max="15" width="12.57421875" style="1" customWidth="1"/>
    <col min="16" max="16" width="9.28125" style="1" customWidth="1"/>
    <col min="17" max="17" width="6.8515625" style="1" customWidth="1"/>
    <col min="18" max="18" width="9.7109375" style="1" customWidth="1"/>
    <col min="19" max="19" width="0.42578125" style="1" hidden="1" customWidth="1"/>
    <col min="20" max="20" width="13.00390625" style="1" customWidth="1"/>
    <col min="21" max="16384" width="9.140625" style="1" customWidth="1"/>
  </cols>
  <sheetData>
    <row r="1" spans="1:9" ht="16.5" customHeight="1">
      <c r="A1" s="11" t="s">
        <v>0</v>
      </c>
      <c r="B1" s="11"/>
      <c r="C1" s="11"/>
      <c r="H1" s="90"/>
      <c r="I1" s="91"/>
    </row>
    <row r="2" spans="1:7" ht="14.25" customHeight="1">
      <c r="A2" s="12" t="s">
        <v>1</v>
      </c>
      <c r="B2" s="13"/>
      <c r="C2" s="14"/>
      <c r="D2" s="4"/>
      <c r="E2" s="3"/>
      <c r="F2" s="3"/>
      <c r="G2" s="3"/>
    </row>
    <row r="3" spans="2:9" ht="19.5" customHeight="1">
      <c r="B3" s="94" t="s">
        <v>74</v>
      </c>
      <c r="C3" s="94"/>
      <c r="D3" s="94"/>
      <c r="E3" s="94"/>
      <c r="F3" s="94"/>
      <c r="G3" s="94"/>
      <c r="H3" s="92" t="s">
        <v>47</v>
      </c>
      <c r="I3" s="92"/>
    </row>
    <row r="4" spans="1:9" ht="15" customHeight="1">
      <c r="A4" s="93" t="s">
        <v>75</v>
      </c>
      <c r="B4" s="93"/>
      <c r="C4" s="93"/>
      <c r="D4" s="93"/>
      <c r="E4" s="93"/>
      <c r="F4" s="93"/>
      <c r="G4" s="93"/>
      <c r="H4" s="93"/>
      <c r="I4" s="93"/>
    </row>
    <row r="5" ht="11.25" customHeight="1" hidden="1"/>
    <row r="6" spans="1:9" ht="12.75" customHeight="1">
      <c r="A6" s="97" t="s">
        <v>2</v>
      </c>
      <c r="B6" s="97" t="s">
        <v>3</v>
      </c>
      <c r="C6" s="97" t="s">
        <v>4</v>
      </c>
      <c r="D6" s="97" t="s">
        <v>5</v>
      </c>
      <c r="E6" s="97" t="s">
        <v>6</v>
      </c>
      <c r="F6" s="101" t="s">
        <v>7</v>
      </c>
      <c r="G6" s="102"/>
      <c r="H6" s="102"/>
      <c r="I6" s="103"/>
    </row>
    <row r="7" spans="1:9" ht="14.25" customHeight="1">
      <c r="A7" s="98"/>
      <c r="B7" s="98"/>
      <c r="C7" s="98"/>
      <c r="D7" s="98"/>
      <c r="E7" s="98"/>
      <c r="F7" s="101" t="s">
        <v>8</v>
      </c>
      <c r="G7" s="102"/>
      <c r="H7" s="102"/>
      <c r="I7" s="103"/>
    </row>
    <row r="8" spans="1:9" ht="13.5" customHeight="1">
      <c r="A8" s="98"/>
      <c r="B8" s="98"/>
      <c r="C8" s="98"/>
      <c r="D8" s="98"/>
      <c r="E8" s="98"/>
      <c r="F8" s="97" t="s">
        <v>5</v>
      </c>
      <c r="G8" s="97" t="s">
        <v>9</v>
      </c>
      <c r="H8" s="100" t="s">
        <v>10</v>
      </c>
      <c r="I8" s="100"/>
    </row>
    <row r="9" spans="1:18" ht="11.25" customHeight="1">
      <c r="A9" s="98"/>
      <c r="B9" s="98"/>
      <c r="C9" s="98"/>
      <c r="D9" s="98"/>
      <c r="E9" s="98"/>
      <c r="F9" s="98"/>
      <c r="G9" s="98"/>
      <c r="H9" s="97" t="s">
        <v>11</v>
      </c>
      <c r="I9" s="95" t="s">
        <v>12</v>
      </c>
      <c r="O9" s="86"/>
      <c r="P9" s="86"/>
      <c r="Q9" s="86"/>
      <c r="R9" s="86"/>
    </row>
    <row r="10" spans="1:18" ht="34.5" customHeight="1">
      <c r="A10" s="99"/>
      <c r="B10" s="99"/>
      <c r="C10" s="99"/>
      <c r="D10" s="99"/>
      <c r="E10" s="99"/>
      <c r="F10" s="99"/>
      <c r="G10" s="99"/>
      <c r="H10" s="99"/>
      <c r="I10" s="96"/>
      <c r="O10" s="86"/>
      <c r="P10" s="86"/>
      <c r="Q10" s="86"/>
      <c r="R10" s="86"/>
    </row>
    <row r="11" spans="1:18" s="10" customFormat="1" ht="13.5" customHeight="1">
      <c r="A11" s="7">
        <v>1</v>
      </c>
      <c r="B11" s="8">
        <v>2</v>
      </c>
      <c r="C11" s="7">
        <v>3</v>
      </c>
      <c r="D11" s="7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O11" s="87"/>
      <c r="P11" s="87"/>
      <c r="Q11" s="87"/>
      <c r="R11" s="87"/>
    </row>
    <row r="12" spans="1:18" s="10" customFormat="1" ht="13.5" customHeight="1">
      <c r="A12" s="73">
        <v>1</v>
      </c>
      <c r="B12" s="60" t="s">
        <v>15</v>
      </c>
      <c r="C12" s="74" t="s">
        <v>76</v>
      </c>
      <c r="D12" s="60" t="s">
        <v>36</v>
      </c>
      <c r="E12" s="75">
        <v>1</v>
      </c>
      <c r="F12" s="64"/>
      <c r="G12" s="64"/>
      <c r="H12" s="64"/>
      <c r="I12" s="64"/>
      <c r="O12" s="87"/>
      <c r="P12" s="88"/>
      <c r="Q12" s="88"/>
      <c r="R12" s="87"/>
    </row>
    <row r="13" spans="1:18" s="10" customFormat="1" ht="13.5" customHeight="1">
      <c r="A13" s="73">
        <v>2</v>
      </c>
      <c r="B13" s="18" t="s">
        <v>15</v>
      </c>
      <c r="C13" s="19" t="s">
        <v>70</v>
      </c>
      <c r="D13" s="18" t="s">
        <v>13</v>
      </c>
      <c r="E13" s="66">
        <v>3</v>
      </c>
      <c r="F13" s="20"/>
      <c r="G13" s="20"/>
      <c r="H13" s="20"/>
      <c r="I13" s="20"/>
      <c r="O13" s="87"/>
      <c r="P13" s="88"/>
      <c r="Q13" s="88"/>
      <c r="R13" s="87"/>
    </row>
    <row r="14" spans="1:18" s="10" customFormat="1" ht="13.5" customHeight="1">
      <c r="A14" s="73">
        <v>3</v>
      </c>
      <c r="B14" s="18" t="s">
        <v>15</v>
      </c>
      <c r="C14" s="19" t="s">
        <v>48</v>
      </c>
      <c r="D14" s="18" t="s">
        <v>13</v>
      </c>
      <c r="E14" s="66">
        <v>3</v>
      </c>
      <c r="F14" s="20"/>
      <c r="G14" s="20"/>
      <c r="H14" s="20"/>
      <c r="I14" s="20"/>
      <c r="O14" s="87"/>
      <c r="P14" s="88"/>
      <c r="Q14" s="88"/>
      <c r="R14" s="87"/>
    </row>
    <row r="15" spans="1:18" s="10" customFormat="1" ht="13.5" customHeight="1">
      <c r="A15" s="73">
        <v>4</v>
      </c>
      <c r="B15" s="60" t="s">
        <v>15</v>
      </c>
      <c r="C15" s="74" t="s">
        <v>73</v>
      </c>
      <c r="D15" s="60" t="s">
        <v>13</v>
      </c>
      <c r="E15" s="78">
        <v>3</v>
      </c>
      <c r="F15" s="60"/>
      <c r="G15" s="60"/>
      <c r="H15" s="60"/>
      <c r="I15" s="60"/>
      <c r="O15" s="87"/>
      <c r="P15" s="88"/>
      <c r="Q15" s="88"/>
      <c r="R15" s="87"/>
    </row>
    <row r="16" spans="1:18" ht="13.5" customHeight="1">
      <c r="A16" s="73">
        <v>5</v>
      </c>
      <c r="B16" s="18" t="s">
        <v>15</v>
      </c>
      <c r="C16" s="19" t="s">
        <v>20</v>
      </c>
      <c r="D16" s="18" t="s">
        <v>13</v>
      </c>
      <c r="E16" s="66"/>
      <c r="F16" s="20"/>
      <c r="G16" s="20"/>
      <c r="H16" s="20"/>
      <c r="I16" s="20"/>
      <c r="O16" s="86"/>
      <c r="P16" s="89"/>
      <c r="Q16" s="89"/>
      <c r="R16" s="86"/>
    </row>
    <row r="17" spans="1:18" ht="13.5" customHeight="1">
      <c r="A17" s="73">
        <v>6</v>
      </c>
      <c r="B17" s="18" t="s">
        <v>15</v>
      </c>
      <c r="C17" s="42" t="s">
        <v>33</v>
      </c>
      <c r="D17" s="18" t="s">
        <v>14</v>
      </c>
      <c r="E17" s="67">
        <f>E18+E19+E20</f>
        <v>53.5</v>
      </c>
      <c r="F17" s="18"/>
      <c r="G17" s="20"/>
      <c r="H17" s="18"/>
      <c r="I17" s="20"/>
      <c r="O17" s="86"/>
      <c r="P17" s="89"/>
      <c r="Q17" s="89"/>
      <c r="R17" s="86"/>
    </row>
    <row r="18" spans="1:18" ht="13.5" customHeight="1">
      <c r="A18" s="73">
        <v>7</v>
      </c>
      <c r="B18" s="18" t="s">
        <v>15</v>
      </c>
      <c r="C18" s="23" t="s">
        <v>24</v>
      </c>
      <c r="D18" s="18" t="s">
        <v>14</v>
      </c>
      <c r="E18" s="76">
        <v>4</v>
      </c>
      <c r="F18" s="18"/>
      <c r="G18" s="20"/>
      <c r="H18" s="18"/>
      <c r="I18" s="20"/>
      <c r="O18" s="86"/>
      <c r="P18" s="89"/>
      <c r="Q18" s="89"/>
      <c r="R18" s="86"/>
    </row>
    <row r="19" spans="1:18" ht="14.25" customHeight="1">
      <c r="A19" s="73">
        <v>8</v>
      </c>
      <c r="B19" s="18" t="s">
        <v>15</v>
      </c>
      <c r="C19" s="23" t="s">
        <v>23</v>
      </c>
      <c r="D19" s="18" t="s">
        <v>14</v>
      </c>
      <c r="E19" s="76">
        <v>1</v>
      </c>
      <c r="F19" s="18"/>
      <c r="G19" s="18"/>
      <c r="H19" s="18"/>
      <c r="I19" s="18"/>
      <c r="O19" s="86"/>
      <c r="P19" s="89"/>
      <c r="Q19" s="89"/>
      <c r="R19" s="86"/>
    </row>
    <row r="20" spans="1:18" ht="12.75" customHeight="1">
      <c r="A20" s="73">
        <v>9</v>
      </c>
      <c r="B20" s="18" t="s">
        <v>15</v>
      </c>
      <c r="C20" s="23" t="s">
        <v>25</v>
      </c>
      <c r="D20" s="18" t="s">
        <v>14</v>
      </c>
      <c r="E20" s="76">
        <v>48.5</v>
      </c>
      <c r="F20" s="18"/>
      <c r="G20" s="20"/>
      <c r="H20" s="18"/>
      <c r="I20" s="20"/>
      <c r="O20" s="86"/>
      <c r="P20" s="89"/>
      <c r="Q20" s="89"/>
      <c r="R20" s="86"/>
    </row>
    <row r="21" spans="1:18" ht="25.5" customHeight="1">
      <c r="A21" s="73">
        <v>10</v>
      </c>
      <c r="B21" s="79" t="s">
        <v>15</v>
      </c>
      <c r="C21" s="80" t="s">
        <v>71</v>
      </c>
      <c r="D21" s="81" t="s">
        <v>14</v>
      </c>
      <c r="E21" s="81"/>
      <c r="F21" s="81"/>
      <c r="G21" s="82"/>
      <c r="H21" s="81"/>
      <c r="I21" s="82"/>
      <c r="O21" s="86"/>
      <c r="P21" s="89"/>
      <c r="Q21" s="89"/>
      <c r="R21" s="86"/>
    </row>
    <row r="22" spans="1:18" ht="13.5" customHeight="1">
      <c r="A22" s="73">
        <v>11</v>
      </c>
      <c r="B22" s="37" t="s">
        <v>15</v>
      </c>
      <c r="C22" s="42" t="s">
        <v>30</v>
      </c>
      <c r="D22" s="39" t="s">
        <v>14</v>
      </c>
      <c r="E22" s="39"/>
      <c r="F22" s="39"/>
      <c r="G22" s="41"/>
      <c r="H22" s="39"/>
      <c r="I22" s="41"/>
      <c r="O22" s="86"/>
      <c r="P22" s="89"/>
      <c r="Q22" s="89"/>
      <c r="R22" s="86"/>
    </row>
    <row r="23" spans="1:18" ht="13.5" customHeight="1">
      <c r="A23" s="73">
        <v>12</v>
      </c>
      <c r="B23" s="39" t="s">
        <v>15</v>
      </c>
      <c r="C23" s="40" t="s">
        <v>31</v>
      </c>
      <c r="D23" s="39" t="s">
        <v>14</v>
      </c>
      <c r="E23" s="39"/>
      <c r="F23" s="39"/>
      <c r="G23" s="41"/>
      <c r="H23" s="39"/>
      <c r="I23" s="41"/>
      <c r="O23" s="86"/>
      <c r="P23" s="89"/>
      <c r="Q23" s="89"/>
      <c r="R23" s="86"/>
    </row>
    <row r="24" spans="1:18" ht="13.5" customHeight="1">
      <c r="A24" s="73">
        <v>13</v>
      </c>
      <c r="B24" s="37" t="s">
        <v>15</v>
      </c>
      <c r="C24" s="42" t="s">
        <v>38</v>
      </c>
      <c r="D24" s="39" t="s">
        <v>14</v>
      </c>
      <c r="E24" s="39"/>
      <c r="F24" s="39"/>
      <c r="G24" s="41"/>
      <c r="H24" s="39"/>
      <c r="I24" s="41"/>
      <c r="O24" s="86"/>
      <c r="P24" s="89"/>
      <c r="Q24" s="89"/>
      <c r="R24" s="86"/>
    </row>
    <row r="25" spans="1:18" ht="14.25" customHeight="1">
      <c r="A25" s="73">
        <v>14</v>
      </c>
      <c r="B25" s="37" t="s">
        <v>15</v>
      </c>
      <c r="C25" s="42" t="s">
        <v>49</v>
      </c>
      <c r="D25" s="39" t="s">
        <v>14</v>
      </c>
      <c r="E25" s="39"/>
      <c r="F25" s="39"/>
      <c r="G25" s="41"/>
      <c r="H25" s="39"/>
      <c r="I25" s="41"/>
      <c r="O25" s="86"/>
      <c r="P25" s="89"/>
      <c r="Q25" s="89"/>
      <c r="R25" s="86"/>
    </row>
    <row r="26" spans="1:18" ht="15.75" customHeight="1">
      <c r="A26" s="73">
        <v>15</v>
      </c>
      <c r="B26" s="37" t="s">
        <v>15</v>
      </c>
      <c r="C26" s="42" t="s">
        <v>53</v>
      </c>
      <c r="D26" s="39" t="s">
        <v>14</v>
      </c>
      <c r="E26" s="39">
        <f>E27*1</f>
        <v>20</v>
      </c>
      <c r="F26" s="39"/>
      <c r="G26" s="41"/>
      <c r="H26" s="39"/>
      <c r="I26" s="41"/>
      <c r="O26" s="86"/>
      <c r="P26" s="89"/>
      <c r="Q26" s="89"/>
      <c r="R26" s="86"/>
    </row>
    <row r="27" spans="1:18" ht="15.75" customHeight="1">
      <c r="A27" s="73">
        <v>16</v>
      </c>
      <c r="B27" s="18" t="s">
        <v>15</v>
      </c>
      <c r="C27" s="42" t="s">
        <v>52</v>
      </c>
      <c r="D27" s="39" t="s">
        <v>14</v>
      </c>
      <c r="E27" s="39">
        <v>20</v>
      </c>
      <c r="F27" s="39"/>
      <c r="G27" s="41"/>
      <c r="H27" s="39"/>
      <c r="I27" s="41"/>
      <c r="O27" s="86"/>
      <c r="P27" s="89"/>
      <c r="Q27" s="89"/>
      <c r="R27" s="86"/>
    </row>
    <row r="28" spans="1:18" ht="15.75" customHeight="1">
      <c r="A28" s="73">
        <v>17</v>
      </c>
      <c r="B28" s="37" t="s">
        <v>15</v>
      </c>
      <c r="C28" s="42" t="s">
        <v>62</v>
      </c>
      <c r="D28" s="39" t="s">
        <v>37</v>
      </c>
      <c r="E28" s="39">
        <f>E29+E30+E31</f>
        <v>4</v>
      </c>
      <c r="F28" s="39"/>
      <c r="G28" s="41"/>
      <c r="H28" s="39"/>
      <c r="I28" s="41"/>
      <c r="O28" s="86"/>
      <c r="P28" s="89"/>
      <c r="Q28" s="89"/>
      <c r="R28" s="86"/>
    </row>
    <row r="29" spans="1:18" ht="15.75" customHeight="1">
      <c r="A29" s="73">
        <v>18</v>
      </c>
      <c r="B29" s="18" t="s">
        <v>15</v>
      </c>
      <c r="C29" s="42" t="s">
        <v>60</v>
      </c>
      <c r="D29" s="39" t="s">
        <v>37</v>
      </c>
      <c r="E29" s="39">
        <v>1</v>
      </c>
      <c r="F29" s="39"/>
      <c r="G29" s="41"/>
      <c r="H29" s="39"/>
      <c r="I29" s="41"/>
      <c r="O29" s="86"/>
      <c r="P29" s="89"/>
      <c r="Q29" s="89"/>
      <c r="R29" s="86"/>
    </row>
    <row r="30" spans="1:18" ht="15.75" customHeight="1">
      <c r="A30" s="73">
        <v>19</v>
      </c>
      <c r="B30" s="18" t="s">
        <v>15</v>
      </c>
      <c r="C30" s="42" t="s">
        <v>59</v>
      </c>
      <c r="D30" s="39" t="s">
        <v>37</v>
      </c>
      <c r="E30" s="39">
        <v>1</v>
      </c>
      <c r="F30" s="39"/>
      <c r="G30" s="41"/>
      <c r="H30" s="39"/>
      <c r="I30" s="41"/>
      <c r="O30" s="86"/>
      <c r="P30" s="89"/>
      <c r="Q30" s="89"/>
      <c r="R30" s="86"/>
    </row>
    <row r="31" spans="1:18" ht="15.75" customHeight="1">
      <c r="A31" s="73">
        <v>20</v>
      </c>
      <c r="B31" s="18" t="s">
        <v>15</v>
      </c>
      <c r="C31" s="42" t="s">
        <v>61</v>
      </c>
      <c r="D31" s="39" t="s">
        <v>37</v>
      </c>
      <c r="E31" s="39">
        <v>2</v>
      </c>
      <c r="F31" s="39"/>
      <c r="G31" s="41"/>
      <c r="H31" s="39"/>
      <c r="I31" s="41"/>
      <c r="O31" s="86"/>
      <c r="P31" s="89"/>
      <c r="Q31" s="89"/>
      <c r="R31" s="86"/>
    </row>
    <row r="32" spans="1:18" ht="15" customHeight="1">
      <c r="A32" s="73">
        <v>21</v>
      </c>
      <c r="B32" s="18" t="s">
        <v>15</v>
      </c>
      <c r="C32" s="23" t="s">
        <v>51</v>
      </c>
      <c r="D32" s="18" t="s">
        <v>14</v>
      </c>
      <c r="E32" s="67">
        <v>2.2</v>
      </c>
      <c r="F32" s="67"/>
      <c r="G32" s="20"/>
      <c r="H32" s="18"/>
      <c r="I32" s="20"/>
      <c r="O32" s="86"/>
      <c r="P32" s="89"/>
      <c r="Q32" s="89"/>
      <c r="R32" s="86"/>
    </row>
    <row r="33" spans="1:18" ht="15" customHeight="1">
      <c r="A33" s="73">
        <v>22</v>
      </c>
      <c r="B33" s="18" t="s">
        <v>15</v>
      </c>
      <c r="C33" s="47" t="s">
        <v>50</v>
      </c>
      <c r="D33" s="18" t="s">
        <v>14</v>
      </c>
      <c r="E33" s="67">
        <f>E34+E35</f>
        <v>1</v>
      </c>
      <c r="F33" s="18"/>
      <c r="G33" s="20"/>
      <c r="H33" s="18"/>
      <c r="I33" s="20"/>
      <c r="O33" s="86"/>
      <c r="P33" s="89"/>
      <c r="Q33" s="89"/>
      <c r="R33" s="86"/>
    </row>
    <row r="34" spans="1:18" ht="15" customHeight="1">
      <c r="A34" s="73">
        <v>23</v>
      </c>
      <c r="B34" s="18" t="s">
        <v>15</v>
      </c>
      <c r="C34" s="23" t="s">
        <v>30</v>
      </c>
      <c r="D34" s="18" t="s">
        <v>14</v>
      </c>
      <c r="E34" s="67">
        <v>0.5</v>
      </c>
      <c r="F34" s="18"/>
      <c r="G34" s="20"/>
      <c r="H34" s="18"/>
      <c r="I34" s="20"/>
      <c r="O34" s="86"/>
      <c r="P34" s="89"/>
      <c r="Q34" s="89"/>
      <c r="R34" s="86"/>
    </row>
    <row r="35" spans="1:18" ht="14.25" customHeight="1">
      <c r="A35" s="73">
        <v>24</v>
      </c>
      <c r="B35" s="18" t="s">
        <v>15</v>
      </c>
      <c r="C35" s="23" t="s">
        <v>25</v>
      </c>
      <c r="D35" s="18" t="s">
        <v>14</v>
      </c>
      <c r="E35" s="67">
        <v>0.5</v>
      </c>
      <c r="F35" s="18"/>
      <c r="G35" s="20"/>
      <c r="H35" s="18"/>
      <c r="I35" s="20"/>
      <c r="O35" s="86"/>
      <c r="P35" s="89"/>
      <c r="Q35" s="89"/>
      <c r="R35" s="86"/>
    </row>
    <row r="36" spans="1:18" ht="14.25" customHeight="1">
      <c r="A36" s="73">
        <v>25</v>
      </c>
      <c r="B36" s="18" t="s">
        <v>15</v>
      </c>
      <c r="C36" s="23" t="s">
        <v>19</v>
      </c>
      <c r="D36" s="18" t="s">
        <v>13</v>
      </c>
      <c r="E36" s="67">
        <v>3</v>
      </c>
      <c r="F36" s="18"/>
      <c r="G36" s="18"/>
      <c r="H36" s="18"/>
      <c r="I36" s="18"/>
      <c r="O36" s="86"/>
      <c r="P36" s="89"/>
      <c r="Q36" s="89"/>
      <c r="R36" s="86"/>
    </row>
    <row r="37" spans="1:18" ht="13.5" customHeight="1">
      <c r="A37" s="73">
        <v>26</v>
      </c>
      <c r="B37" s="18" t="s">
        <v>15</v>
      </c>
      <c r="C37" s="19" t="s">
        <v>39</v>
      </c>
      <c r="D37" s="18" t="s">
        <v>18</v>
      </c>
      <c r="E37" s="67">
        <v>3</v>
      </c>
      <c r="F37" s="18"/>
      <c r="G37" s="20"/>
      <c r="H37" s="18"/>
      <c r="I37" s="20"/>
      <c r="O37" s="86"/>
      <c r="P37" s="89"/>
      <c r="Q37" s="89"/>
      <c r="R37" s="86"/>
    </row>
    <row r="38" spans="1:18" ht="13.5" customHeight="1">
      <c r="A38" s="73">
        <v>27</v>
      </c>
      <c r="B38" s="18" t="s">
        <v>15</v>
      </c>
      <c r="C38" s="19" t="s">
        <v>54</v>
      </c>
      <c r="D38" s="18" t="s">
        <v>18</v>
      </c>
      <c r="E38" s="67"/>
      <c r="F38" s="18"/>
      <c r="G38" s="20"/>
      <c r="H38" s="18"/>
      <c r="I38" s="20"/>
      <c r="O38" s="86"/>
      <c r="P38" s="89"/>
      <c r="Q38" s="89"/>
      <c r="R38" s="86"/>
    </row>
    <row r="39" spans="1:18" ht="13.5" customHeight="1">
      <c r="A39" s="73">
        <v>28</v>
      </c>
      <c r="B39" s="5" t="s">
        <v>15</v>
      </c>
      <c r="C39" s="19" t="s">
        <v>55</v>
      </c>
      <c r="D39" s="18" t="s">
        <v>18</v>
      </c>
      <c r="E39" s="67">
        <v>3</v>
      </c>
      <c r="F39" s="18"/>
      <c r="G39" s="20"/>
      <c r="H39" s="18"/>
      <c r="I39" s="20"/>
      <c r="O39" s="86"/>
      <c r="P39" s="89"/>
      <c r="Q39" s="89"/>
      <c r="R39" s="86"/>
    </row>
    <row r="40" spans="1:18" ht="13.5" customHeight="1">
      <c r="A40" s="73">
        <v>29</v>
      </c>
      <c r="B40" s="65" t="s">
        <v>15</v>
      </c>
      <c r="C40" s="19" t="s">
        <v>56</v>
      </c>
      <c r="D40" s="18" t="s">
        <v>18</v>
      </c>
      <c r="E40" s="67"/>
      <c r="F40" s="18"/>
      <c r="G40" s="20"/>
      <c r="H40" s="18"/>
      <c r="I40" s="20"/>
      <c r="O40" s="86"/>
      <c r="P40" s="89"/>
      <c r="Q40" s="89"/>
      <c r="R40" s="86"/>
    </row>
    <row r="41" spans="1:18" ht="12.75" customHeight="1">
      <c r="A41" s="73">
        <v>30</v>
      </c>
      <c r="B41" s="17" t="s">
        <v>15</v>
      </c>
      <c r="C41" s="23" t="s">
        <v>28</v>
      </c>
      <c r="D41" s="18" t="s">
        <v>13</v>
      </c>
      <c r="E41" s="84">
        <v>2</v>
      </c>
      <c r="F41" s="18"/>
      <c r="G41" s="20"/>
      <c r="H41" s="20"/>
      <c r="I41" s="43"/>
      <c r="O41" s="86"/>
      <c r="P41" s="89"/>
      <c r="Q41" s="89"/>
      <c r="R41" s="86"/>
    </row>
    <row r="42" spans="1:18" ht="12.75" customHeight="1">
      <c r="A42" s="73">
        <v>31</v>
      </c>
      <c r="B42" s="37" t="s">
        <v>15</v>
      </c>
      <c r="C42" s="36" t="s">
        <v>57</v>
      </c>
      <c r="D42" s="37" t="s">
        <v>13</v>
      </c>
      <c r="E42" s="39">
        <v>2</v>
      </c>
      <c r="F42" s="39"/>
      <c r="G42" s="41"/>
      <c r="H42" s="20"/>
      <c r="I42" s="41"/>
      <c r="O42" s="86"/>
      <c r="P42" s="89"/>
      <c r="Q42" s="89"/>
      <c r="R42" s="86"/>
    </row>
    <row r="43" spans="1:18" ht="12.75" customHeight="1">
      <c r="A43" s="73">
        <v>32</v>
      </c>
      <c r="B43" s="37" t="s">
        <v>15</v>
      </c>
      <c r="C43" s="36" t="s">
        <v>32</v>
      </c>
      <c r="D43" s="37" t="s">
        <v>13</v>
      </c>
      <c r="E43" s="39">
        <v>5</v>
      </c>
      <c r="F43" s="39"/>
      <c r="G43" s="41"/>
      <c r="H43" s="20"/>
      <c r="I43" s="41"/>
      <c r="O43" s="86"/>
      <c r="P43" s="89"/>
      <c r="Q43" s="89"/>
      <c r="R43" s="86"/>
    </row>
    <row r="44" spans="1:18" ht="15" customHeight="1">
      <c r="A44" s="73">
        <v>33</v>
      </c>
      <c r="B44" s="37" t="s">
        <v>15</v>
      </c>
      <c r="C44" s="36" t="s">
        <v>45</v>
      </c>
      <c r="D44" s="37" t="s">
        <v>13</v>
      </c>
      <c r="E44" s="39"/>
      <c r="F44" s="39"/>
      <c r="G44" s="41"/>
      <c r="H44" s="20"/>
      <c r="I44" s="41"/>
      <c r="O44" s="86"/>
      <c r="P44" s="89"/>
      <c r="Q44" s="89"/>
      <c r="R44" s="86"/>
    </row>
    <row r="45" spans="1:18" ht="13.5" customHeight="1">
      <c r="A45" s="73">
        <v>34</v>
      </c>
      <c r="B45" s="37" t="s">
        <v>15</v>
      </c>
      <c r="C45" s="36" t="s">
        <v>43</v>
      </c>
      <c r="D45" s="37" t="s">
        <v>13</v>
      </c>
      <c r="E45" s="39"/>
      <c r="F45" s="39"/>
      <c r="G45" s="41"/>
      <c r="H45" s="39"/>
      <c r="I45" s="41"/>
      <c r="O45" s="86"/>
      <c r="P45" s="89"/>
      <c r="Q45" s="89"/>
      <c r="R45" s="86"/>
    </row>
    <row r="46" spans="1:18" ht="14.25" customHeight="1">
      <c r="A46" s="73">
        <v>35</v>
      </c>
      <c r="B46" s="37" t="s">
        <v>15</v>
      </c>
      <c r="C46" s="40" t="s">
        <v>66</v>
      </c>
      <c r="D46" s="39" t="s">
        <v>14</v>
      </c>
      <c r="E46" s="39"/>
      <c r="F46" s="39"/>
      <c r="G46" s="41"/>
      <c r="H46" s="39"/>
      <c r="I46" s="41"/>
      <c r="O46" s="86"/>
      <c r="P46" s="89"/>
      <c r="Q46" s="89"/>
      <c r="R46" s="86"/>
    </row>
    <row r="47" spans="1:18" ht="13.5" customHeight="1">
      <c r="A47" s="73">
        <v>36</v>
      </c>
      <c r="B47" s="39" t="s">
        <v>15</v>
      </c>
      <c r="C47" s="40" t="s">
        <v>58</v>
      </c>
      <c r="D47" s="39" t="s">
        <v>14</v>
      </c>
      <c r="E47" s="39"/>
      <c r="F47" s="39"/>
      <c r="G47" s="41"/>
      <c r="H47" s="39"/>
      <c r="I47" s="41"/>
      <c r="O47" s="86"/>
      <c r="P47" s="89"/>
      <c r="Q47" s="86"/>
      <c r="R47" s="86"/>
    </row>
    <row r="48" spans="1:18" s="44" customFormat="1" ht="14.25" customHeight="1">
      <c r="A48" s="73">
        <v>37</v>
      </c>
      <c r="B48" s="39" t="s">
        <v>15</v>
      </c>
      <c r="C48" s="40" t="s">
        <v>29</v>
      </c>
      <c r="D48" s="39" t="s">
        <v>35</v>
      </c>
      <c r="E48" s="41"/>
      <c r="F48" s="39"/>
      <c r="G48" s="41"/>
      <c r="H48" s="41"/>
      <c r="I48" s="41"/>
      <c r="O48" s="86"/>
      <c r="P48" s="89"/>
      <c r="Q48" s="86"/>
      <c r="R48" s="86"/>
    </row>
    <row r="49" spans="1:18" ht="13.5" customHeight="1">
      <c r="A49" s="73">
        <v>38</v>
      </c>
      <c r="B49" s="39" t="s">
        <v>15</v>
      </c>
      <c r="C49" s="40" t="s">
        <v>26</v>
      </c>
      <c r="D49" s="39" t="s">
        <v>35</v>
      </c>
      <c r="E49" s="39"/>
      <c r="F49" s="39"/>
      <c r="G49" s="41"/>
      <c r="H49" s="41"/>
      <c r="I49" s="41"/>
      <c r="O49" s="86"/>
      <c r="P49" s="89"/>
      <c r="Q49" s="86"/>
      <c r="R49" s="86"/>
    </row>
    <row r="50" spans="1:18" ht="15" customHeight="1">
      <c r="A50" s="73">
        <v>39</v>
      </c>
      <c r="B50" s="37" t="s">
        <v>15</v>
      </c>
      <c r="C50" s="36" t="s">
        <v>27</v>
      </c>
      <c r="D50" s="37" t="s">
        <v>34</v>
      </c>
      <c r="E50" s="83">
        <v>7.77</v>
      </c>
      <c r="F50" s="38"/>
      <c r="G50" s="38"/>
      <c r="H50" s="38"/>
      <c r="I50" s="38"/>
      <c r="O50" s="86"/>
      <c r="P50" s="89"/>
      <c r="Q50" s="86"/>
      <c r="R50" s="86"/>
    </row>
    <row r="51" spans="1:18" ht="15" customHeight="1">
      <c r="A51" s="73">
        <v>40</v>
      </c>
      <c r="B51" s="18" t="s">
        <v>15</v>
      </c>
      <c r="C51" s="40" t="s">
        <v>65</v>
      </c>
      <c r="D51" s="39" t="s">
        <v>14</v>
      </c>
      <c r="E51" s="67">
        <v>20</v>
      </c>
      <c r="F51" s="18"/>
      <c r="G51" s="20"/>
      <c r="H51" s="20"/>
      <c r="I51" s="18"/>
      <c r="O51" s="86"/>
      <c r="P51" s="89"/>
      <c r="Q51" s="86"/>
      <c r="R51" s="86"/>
    </row>
    <row r="52" spans="1:18" ht="15" customHeight="1">
      <c r="A52" s="73">
        <v>41</v>
      </c>
      <c r="B52" s="18" t="s">
        <v>15</v>
      </c>
      <c r="C52" s="40" t="s">
        <v>64</v>
      </c>
      <c r="D52" s="39" t="s">
        <v>14</v>
      </c>
      <c r="E52" s="39">
        <v>20</v>
      </c>
      <c r="F52" s="39"/>
      <c r="G52" s="41"/>
      <c r="H52" s="39"/>
      <c r="I52" s="41"/>
      <c r="O52" s="86"/>
      <c r="P52" s="89"/>
      <c r="Q52" s="86"/>
      <c r="R52" s="86"/>
    </row>
    <row r="53" spans="1:18" ht="12.75" customHeight="1">
      <c r="A53" s="73">
        <v>42</v>
      </c>
      <c r="B53" s="18" t="s">
        <v>15</v>
      </c>
      <c r="C53" s="23" t="s">
        <v>63</v>
      </c>
      <c r="D53" s="18" t="s">
        <v>13</v>
      </c>
      <c r="E53" s="66"/>
      <c r="F53" s="18"/>
      <c r="G53" s="18"/>
      <c r="H53" s="18"/>
      <c r="I53" s="18"/>
      <c r="O53" s="86"/>
      <c r="P53" s="89"/>
      <c r="Q53" s="86"/>
      <c r="R53" s="86"/>
    </row>
    <row r="54" spans="1:18" ht="12.75" customHeight="1">
      <c r="A54" s="73">
        <v>43</v>
      </c>
      <c r="B54" s="18" t="s">
        <v>15</v>
      </c>
      <c r="C54" s="23" t="s">
        <v>72</v>
      </c>
      <c r="D54" s="18" t="s">
        <v>17</v>
      </c>
      <c r="E54" s="66"/>
      <c r="F54" s="18"/>
      <c r="G54" s="18"/>
      <c r="H54" s="18"/>
      <c r="I54" s="18"/>
      <c r="O54" s="86"/>
      <c r="P54" s="89"/>
      <c r="Q54" s="86"/>
      <c r="R54" s="86"/>
    </row>
    <row r="55" spans="1:18" ht="12.75" customHeight="1">
      <c r="A55" s="73">
        <v>44</v>
      </c>
      <c r="B55" s="18" t="s">
        <v>15</v>
      </c>
      <c r="C55" s="23" t="s">
        <v>21</v>
      </c>
      <c r="D55" s="18" t="s">
        <v>22</v>
      </c>
      <c r="E55" s="85">
        <v>0.012</v>
      </c>
      <c r="F55" s="20"/>
      <c r="G55" s="20"/>
      <c r="H55" s="20"/>
      <c r="I55" s="20"/>
      <c r="O55" s="86"/>
      <c r="P55" s="89"/>
      <c r="Q55" s="86"/>
      <c r="R55" s="86"/>
    </row>
    <row r="56" spans="1:18" ht="15" customHeight="1">
      <c r="A56" s="73">
        <v>45</v>
      </c>
      <c r="B56" s="60" t="s">
        <v>15</v>
      </c>
      <c r="C56" s="61" t="s">
        <v>46</v>
      </c>
      <c r="D56" s="39" t="s">
        <v>35</v>
      </c>
      <c r="E56" s="68">
        <v>6.84</v>
      </c>
      <c r="F56" s="60"/>
      <c r="G56" s="60"/>
      <c r="H56" s="60"/>
      <c r="I56" s="60"/>
      <c r="O56" s="86"/>
      <c r="P56" s="89"/>
      <c r="Q56" s="86"/>
      <c r="R56" s="86"/>
    </row>
    <row r="57" spans="1:18" ht="15" customHeight="1">
      <c r="A57" s="73">
        <v>46</v>
      </c>
      <c r="B57" s="60" t="s">
        <v>15</v>
      </c>
      <c r="C57" s="61" t="s">
        <v>68</v>
      </c>
      <c r="D57" s="39" t="s">
        <v>35</v>
      </c>
      <c r="E57" s="69">
        <v>2.16</v>
      </c>
      <c r="F57" s="18"/>
      <c r="G57" s="18"/>
      <c r="H57" s="18"/>
      <c r="I57" s="18"/>
      <c r="O57" s="86"/>
      <c r="P57" s="89"/>
      <c r="Q57" s="86"/>
      <c r="R57" s="86"/>
    </row>
    <row r="58" spans="1:18" ht="15" customHeight="1">
      <c r="A58" s="73">
        <v>47</v>
      </c>
      <c r="B58" s="18" t="s">
        <v>15</v>
      </c>
      <c r="C58" s="61" t="s">
        <v>67</v>
      </c>
      <c r="D58" s="39" t="s">
        <v>35</v>
      </c>
      <c r="E58" s="69">
        <v>2.16</v>
      </c>
      <c r="F58" s="18"/>
      <c r="G58" s="20"/>
      <c r="H58" s="20"/>
      <c r="I58" s="18"/>
      <c r="O58" s="86"/>
      <c r="P58" s="89"/>
      <c r="Q58" s="86"/>
      <c r="R58" s="86"/>
    </row>
    <row r="59" spans="1:18" ht="15" customHeight="1">
      <c r="A59" s="73">
        <v>48</v>
      </c>
      <c r="B59" s="18" t="s">
        <v>15</v>
      </c>
      <c r="C59" s="61" t="s">
        <v>40</v>
      </c>
      <c r="D59" s="39" t="s">
        <v>35</v>
      </c>
      <c r="E59" s="69">
        <v>0.71</v>
      </c>
      <c r="F59" s="18"/>
      <c r="G59" s="18"/>
      <c r="H59" s="18"/>
      <c r="I59" s="18"/>
      <c r="O59" s="86"/>
      <c r="P59" s="89"/>
      <c r="Q59" s="86"/>
      <c r="R59" s="86"/>
    </row>
    <row r="60" spans="1:18" ht="15" customHeight="1">
      <c r="A60" s="73">
        <v>49</v>
      </c>
      <c r="B60" s="18" t="s">
        <v>15</v>
      </c>
      <c r="C60" s="61" t="s">
        <v>69</v>
      </c>
      <c r="D60" s="37" t="s">
        <v>34</v>
      </c>
      <c r="E60" s="69">
        <v>7.2</v>
      </c>
      <c r="F60" s="18"/>
      <c r="G60" s="18"/>
      <c r="H60" s="18"/>
      <c r="I60" s="18"/>
      <c r="O60" s="86"/>
      <c r="P60" s="89"/>
      <c r="Q60" s="86"/>
      <c r="R60" s="86"/>
    </row>
    <row r="61" spans="1:18" ht="26.25" customHeight="1">
      <c r="A61" s="73">
        <v>50</v>
      </c>
      <c r="B61" s="60" t="s">
        <v>15</v>
      </c>
      <c r="C61" s="62" t="s">
        <v>41</v>
      </c>
      <c r="D61" s="63" t="s">
        <v>35</v>
      </c>
      <c r="E61" s="70">
        <v>4.68</v>
      </c>
      <c r="F61" s="60"/>
      <c r="G61" s="64"/>
      <c r="H61" s="64"/>
      <c r="I61" s="60"/>
      <c r="O61" s="86"/>
      <c r="P61" s="89"/>
      <c r="Q61" s="86"/>
      <c r="R61" s="86"/>
    </row>
    <row r="62" spans="1:18" ht="15" customHeight="1">
      <c r="A62" s="73">
        <v>51</v>
      </c>
      <c r="B62" s="18" t="s">
        <v>15</v>
      </c>
      <c r="C62" s="61" t="s">
        <v>42</v>
      </c>
      <c r="D62" s="39" t="s">
        <v>35</v>
      </c>
      <c r="E62" s="69">
        <v>2.16</v>
      </c>
      <c r="F62" s="18"/>
      <c r="G62" s="18"/>
      <c r="H62" s="18"/>
      <c r="I62" s="18"/>
      <c r="O62" s="86"/>
      <c r="P62" s="89"/>
      <c r="Q62" s="86"/>
      <c r="R62" s="86"/>
    </row>
    <row r="63" spans="1:18" ht="15" customHeight="1">
      <c r="A63" s="73">
        <v>52</v>
      </c>
      <c r="B63" s="60" t="s">
        <v>15</v>
      </c>
      <c r="C63" s="24" t="s">
        <v>44</v>
      </c>
      <c r="D63" s="39"/>
      <c r="E63" s="66">
        <v>1</v>
      </c>
      <c r="F63" s="18"/>
      <c r="G63" s="18"/>
      <c r="H63" s="18"/>
      <c r="I63" s="18"/>
      <c r="O63" s="86"/>
      <c r="P63" s="89"/>
      <c r="Q63" s="86"/>
      <c r="R63" s="86"/>
    </row>
    <row r="64" spans="1:18" ht="13.5" customHeight="1">
      <c r="A64" s="17"/>
      <c r="B64" s="18"/>
      <c r="C64" s="23"/>
      <c r="D64" s="16"/>
      <c r="E64" s="22"/>
      <c r="F64" s="15"/>
      <c r="G64" s="16"/>
      <c r="H64" s="16"/>
      <c r="I64" s="16"/>
      <c r="O64" s="86"/>
      <c r="P64" s="86"/>
      <c r="Q64" s="86"/>
      <c r="R64" s="86"/>
    </row>
    <row r="65" spans="1:18" ht="12.75" customHeight="1">
      <c r="A65" s="23"/>
      <c r="B65" s="18"/>
      <c r="C65" s="24" t="s">
        <v>77</v>
      </c>
      <c r="D65" s="22"/>
      <c r="E65" s="21"/>
      <c r="F65" s="25"/>
      <c r="G65" s="20"/>
      <c r="H65" s="15"/>
      <c r="I65" s="15"/>
      <c r="O65" s="86"/>
      <c r="P65" s="86"/>
      <c r="Q65" s="86"/>
      <c r="R65" s="86"/>
    </row>
    <row r="66" spans="1:18" ht="13.5" customHeight="1">
      <c r="A66" s="24"/>
      <c r="B66" s="18"/>
      <c r="C66" s="23"/>
      <c r="D66" s="18"/>
      <c r="E66" s="15"/>
      <c r="F66" s="25"/>
      <c r="G66" s="16"/>
      <c r="H66" s="15"/>
      <c r="I66" s="15"/>
      <c r="O66" s="86"/>
      <c r="P66" s="86"/>
      <c r="Q66" s="86"/>
      <c r="R66" s="86"/>
    </row>
    <row r="67" spans="1:18" ht="13.5">
      <c r="A67" s="23"/>
      <c r="B67" s="18"/>
      <c r="C67" s="23" t="s">
        <v>78</v>
      </c>
      <c r="D67" s="22"/>
      <c r="E67" s="21"/>
      <c r="F67" s="25"/>
      <c r="G67" s="20"/>
      <c r="H67" s="15"/>
      <c r="I67" s="15"/>
      <c r="O67" s="86"/>
      <c r="P67" s="86"/>
      <c r="Q67" s="86"/>
      <c r="R67" s="86"/>
    </row>
    <row r="68" spans="1:18" ht="13.5">
      <c r="A68" s="23"/>
      <c r="B68" s="18"/>
      <c r="C68" s="23"/>
      <c r="D68" s="18"/>
      <c r="E68" s="15"/>
      <c r="F68" s="25"/>
      <c r="G68" s="16"/>
      <c r="H68" s="15"/>
      <c r="I68" s="15"/>
      <c r="O68" s="86"/>
      <c r="P68" s="86"/>
      <c r="Q68" s="86"/>
      <c r="R68" s="86"/>
    </row>
    <row r="69" spans="1:18" ht="14.25" customHeight="1">
      <c r="A69" s="23"/>
      <c r="B69" s="18"/>
      <c r="C69" s="23" t="s">
        <v>79</v>
      </c>
      <c r="D69" s="18"/>
      <c r="E69" s="15"/>
      <c r="F69" s="15"/>
      <c r="G69" s="77"/>
      <c r="H69" s="15"/>
      <c r="I69" s="15"/>
      <c r="O69" s="86"/>
      <c r="P69" s="86"/>
      <c r="Q69" s="86"/>
      <c r="R69" s="86"/>
    </row>
    <row r="70" spans="1:18" ht="13.5" customHeight="1">
      <c r="A70" s="23"/>
      <c r="B70" s="18"/>
      <c r="C70" s="23"/>
      <c r="D70" s="18"/>
      <c r="E70" s="15"/>
      <c r="F70" s="15"/>
      <c r="G70" s="16"/>
      <c r="H70" s="15"/>
      <c r="I70" s="15"/>
      <c r="O70" s="86"/>
      <c r="P70" s="86"/>
      <c r="Q70" s="86"/>
      <c r="R70" s="86"/>
    </row>
    <row r="71" spans="1:18" ht="13.5" customHeight="1">
      <c r="A71" s="23"/>
      <c r="B71" s="18"/>
      <c r="C71" s="23"/>
      <c r="D71" s="18"/>
      <c r="E71" s="15"/>
      <c r="F71" s="15"/>
      <c r="G71" s="20"/>
      <c r="H71" s="15"/>
      <c r="I71" s="15"/>
      <c r="O71" s="86"/>
      <c r="P71" s="86"/>
      <c r="Q71" s="86"/>
      <c r="R71" s="86"/>
    </row>
    <row r="72" spans="1:18" ht="13.5" customHeight="1">
      <c r="A72" s="23"/>
      <c r="B72" s="18"/>
      <c r="C72" s="23"/>
      <c r="D72" s="18"/>
      <c r="E72" s="15"/>
      <c r="F72" s="15"/>
      <c r="G72" s="16"/>
      <c r="H72" s="15"/>
      <c r="I72" s="15"/>
      <c r="O72" s="86"/>
      <c r="P72" s="86"/>
      <c r="Q72" s="86"/>
      <c r="R72" s="86"/>
    </row>
    <row r="73" spans="1:18" ht="13.5" customHeight="1">
      <c r="A73" s="23"/>
      <c r="B73" s="18"/>
      <c r="C73" s="23"/>
      <c r="D73" s="18"/>
      <c r="E73" s="15"/>
      <c r="F73" s="15"/>
      <c r="G73" s="20"/>
      <c r="H73" s="15"/>
      <c r="I73" s="15"/>
      <c r="O73" s="86"/>
      <c r="P73" s="86"/>
      <c r="Q73" s="86"/>
      <c r="R73" s="86"/>
    </row>
    <row r="74" spans="1:18" ht="13.5" customHeight="1">
      <c r="A74" s="23"/>
      <c r="B74" s="18"/>
      <c r="C74" s="23"/>
      <c r="D74" s="18"/>
      <c r="E74" s="15"/>
      <c r="F74" s="15"/>
      <c r="G74" s="16"/>
      <c r="H74" s="15"/>
      <c r="I74" s="15"/>
      <c r="O74" s="86"/>
      <c r="P74" s="86"/>
      <c r="Q74" s="86"/>
      <c r="R74" s="86"/>
    </row>
    <row r="75" spans="1:18" ht="15" customHeight="1">
      <c r="A75" s="23"/>
      <c r="B75" s="18"/>
      <c r="C75" s="23" t="s">
        <v>16</v>
      </c>
      <c r="D75" s="18"/>
      <c r="E75" s="15"/>
      <c r="F75" s="15"/>
      <c r="G75" s="20"/>
      <c r="H75" s="15"/>
      <c r="I75" s="15"/>
      <c r="O75" s="86"/>
      <c r="P75" s="86"/>
      <c r="Q75" s="86"/>
      <c r="R75" s="86"/>
    </row>
    <row r="76" spans="1:9" ht="13.5">
      <c r="A76" s="23"/>
      <c r="B76" s="18"/>
      <c r="D76" s="18"/>
      <c r="E76" s="15"/>
      <c r="F76" s="15"/>
      <c r="G76" s="16"/>
      <c r="H76" s="15"/>
      <c r="I76" s="15"/>
    </row>
    <row r="77" spans="1:9" ht="13.5">
      <c r="A77" s="23"/>
      <c r="B77" s="18"/>
      <c r="C77" s="23"/>
      <c r="D77" s="18"/>
      <c r="E77" s="15"/>
      <c r="F77" s="15"/>
      <c r="G77" s="16"/>
      <c r="H77" s="15"/>
      <c r="I77" s="15"/>
    </row>
    <row r="78" spans="1:9" ht="31.5" customHeight="1">
      <c r="A78" s="23"/>
      <c r="B78" s="18"/>
      <c r="C78" s="23"/>
      <c r="D78" s="18"/>
      <c r="E78" s="23"/>
      <c r="F78" s="23"/>
      <c r="G78" s="57"/>
      <c r="H78" s="59"/>
      <c r="I78" s="58"/>
    </row>
    <row r="79" spans="2:4" ht="39.75" customHeight="1">
      <c r="B79" s="1"/>
      <c r="D79" s="1"/>
    </row>
    <row r="80" ht="39.75" customHeight="1"/>
    <row r="81" ht="12.75" customHeight="1"/>
    <row r="82" ht="16.5" customHeight="1"/>
    <row r="83" spans="1:9" ht="16.5" customHeight="1">
      <c r="A83" s="33"/>
      <c r="B83" s="33"/>
      <c r="C83" s="27"/>
      <c r="D83" s="33"/>
      <c r="E83" s="33"/>
      <c r="F83" s="33"/>
      <c r="G83" s="33"/>
      <c r="H83" s="33"/>
      <c r="I83" s="33"/>
    </row>
    <row r="84" spans="1:9" ht="16.5" customHeight="1">
      <c r="A84" s="33"/>
      <c r="B84" s="71"/>
      <c r="C84" s="72"/>
      <c r="D84" s="71"/>
      <c r="E84" s="71"/>
      <c r="F84" s="71"/>
      <c r="G84" s="71"/>
      <c r="H84" s="71"/>
      <c r="I84" s="71"/>
    </row>
    <row r="85" spans="1:9" ht="16.5" customHeight="1">
      <c r="A85" s="33"/>
      <c r="B85" s="71"/>
      <c r="C85" s="72"/>
      <c r="D85" s="71"/>
      <c r="E85" s="71"/>
      <c r="F85" s="71"/>
      <c r="G85" s="71"/>
      <c r="H85" s="71"/>
      <c r="I85" s="71"/>
    </row>
    <row r="86" spans="1:237" ht="16.5" customHeight="1">
      <c r="A86" s="33"/>
      <c r="B86" s="71"/>
      <c r="C86" s="72"/>
      <c r="D86" s="71"/>
      <c r="E86" s="71"/>
      <c r="F86" s="71"/>
      <c r="G86" s="71"/>
      <c r="H86" s="71"/>
      <c r="I86" s="71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</row>
    <row r="87" spans="1:237" ht="16.5" customHeight="1">
      <c r="A87" s="33"/>
      <c r="B87" s="71"/>
      <c r="C87" s="72"/>
      <c r="D87" s="71"/>
      <c r="E87" s="71"/>
      <c r="F87" s="71"/>
      <c r="G87" s="71"/>
      <c r="H87" s="71"/>
      <c r="I87" s="71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</row>
    <row r="88" spans="1:237" ht="16.5" customHeight="1">
      <c r="A88" s="26"/>
      <c r="B88" s="48"/>
      <c r="C88" s="48"/>
      <c r="D88" s="48"/>
      <c r="E88" s="30"/>
      <c r="F88" s="27"/>
      <c r="G88" s="35"/>
      <c r="H88" s="35"/>
      <c r="I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</row>
    <row r="89" spans="1:237" s="6" customFormat="1" ht="13.5">
      <c r="A89" s="26"/>
      <c r="B89" s="27"/>
      <c r="C89" s="27"/>
      <c r="D89" s="33"/>
      <c r="E89" s="27"/>
      <c r="F89" s="27"/>
      <c r="G89" s="26"/>
      <c r="H89" s="26"/>
      <c r="I89" s="26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</row>
    <row r="90" spans="1:237" s="6" customFormat="1" ht="13.5">
      <c r="A90" s="26"/>
      <c r="B90" s="27"/>
      <c r="C90" s="27"/>
      <c r="D90" s="33"/>
      <c r="E90" s="27"/>
      <c r="F90" s="27"/>
      <c r="G90" s="26"/>
      <c r="H90" s="26"/>
      <c r="I90" s="26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</row>
    <row r="91" spans="1:237" s="6" customFormat="1" ht="13.5">
      <c r="A91" s="28"/>
      <c r="B91" s="31"/>
      <c r="C91" s="31"/>
      <c r="D91" s="31"/>
      <c r="E91" s="31"/>
      <c r="F91" s="31"/>
      <c r="G91" s="29"/>
      <c r="H91" s="29"/>
      <c r="I91" s="29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</row>
    <row r="92" spans="1:237" s="6" customFormat="1" ht="13.5">
      <c r="A92" s="28"/>
      <c r="B92" s="33"/>
      <c r="C92" s="27"/>
      <c r="D92" s="33"/>
      <c r="E92" s="50"/>
      <c r="F92" s="31"/>
      <c r="G92" s="29"/>
      <c r="H92" s="29"/>
      <c r="I92" s="29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</row>
    <row r="93" spans="1:237" s="6" customFormat="1" ht="13.5">
      <c r="A93" s="28"/>
      <c r="B93" s="33"/>
      <c r="C93" s="27"/>
      <c r="D93" s="33"/>
      <c r="E93" s="50"/>
      <c r="F93" s="31"/>
      <c r="G93" s="29"/>
      <c r="H93" s="29"/>
      <c r="I93" s="29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</row>
    <row r="94" spans="1:237" s="6" customFormat="1" ht="13.5">
      <c r="A94" s="28"/>
      <c r="B94" s="33"/>
      <c r="C94" s="27"/>
      <c r="D94" s="33"/>
      <c r="E94" s="50"/>
      <c r="F94" s="31"/>
      <c r="G94" s="29"/>
      <c r="H94" s="29"/>
      <c r="I94" s="29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</row>
    <row r="95" spans="1:237" s="6" customFormat="1" ht="13.5">
      <c r="A95" s="28"/>
      <c r="B95" s="33"/>
      <c r="C95" s="27"/>
      <c r="D95" s="33"/>
      <c r="E95" s="50"/>
      <c r="F95" s="31"/>
      <c r="G95" s="27"/>
      <c r="H95" s="29"/>
      <c r="I95" s="29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</row>
    <row r="96" spans="1:237" s="6" customFormat="1" ht="13.5">
      <c r="A96" s="28"/>
      <c r="B96" s="33"/>
      <c r="C96" s="27"/>
      <c r="D96" s="33"/>
      <c r="E96" s="33"/>
      <c r="F96" s="31"/>
      <c r="G96" s="29"/>
      <c r="H96" s="29"/>
      <c r="I96" s="29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</row>
    <row r="97" spans="1:237" s="6" customFormat="1" ht="13.5">
      <c r="A97" s="28"/>
      <c r="B97" s="33"/>
      <c r="C97" s="27"/>
      <c r="D97" s="33"/>
      <c r="E97" s="33"/>
      <c r="F97" s="31"/>
      <c r="G97" s="29"/>
      <c r="H97" s="29"/>
      <c r="I97" s="29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</row>
    <row r="98" spans="1:237" s="6" customFormat="1" ht="13.5">
      <c r="A98" s="28"/>
      <c r="B98" s="33"/>
      <c r="C98" s="27"/>
      <c r="D98" s="33"/>
      <c r="E98" s="33"/>
      <c r="F98" s="31"/>
      <c r="G98" s="29"/>
      <c r="H98" s="29"/>
      <c r="I98" s="29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</row>
    <row r="99" spans="1:237" s="6" customFormat="1" ht="13.5">
      <c r="A99" s="28"/>
      <c r="B99" s="33"/>
      <c r="C99" s="27"/>
      <c r="D99" s="33"/>
      <c r="E99" s="33"/>
      <c r="F99" s="31"/>
      <c r="G99" s="29"/>
      <c r="H99" s="29"/>
      <c r="I99" s="29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</row>
    <row r="100" spans="1:237" s="6" customFormat="1" ht="13.5">
      <c r="A100" s="28"/>
      <c r="B100" s="33"/>
      <c r="C100" s="27"/>
      <c r="D100" s="33"/>
      <c r="E100" s="33"/>
      <c r="F100" s="31"/>
      <c r="G100" s="29"/>
      <c r="H100" s="29"/>
      <c r="I100" s="29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</row>
    <row r="101" spans="1:237" s="6" customFormat="1" ht="13.5">
      <c r="A101" s="28"/>
      <c r="B101" s="33"/>
      <c r="C101" s="27"/>
      <c r="D101" s="33"/>
      <c r="E101" s="33"/>
      <c r="F101" s="31"/>
      <c r="G101" s="29"/>
      <c r="H101" s="29"/>
      <c r="I101" s="29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</row>
    <row r="102" spans="1:237" s="6" customFormat="1" ht="13.5">
      <c r="A102" s="28"/>
      <c r="B102" s="33"/>
      <c r="C102" s="27"/>
      <c r="D102" s="33"/>
      <c r="E102" s="33"/>
      <c r="F102" s="31"/>
      <c r="G102" s="29"/>
      <c r="H102" s="29"/>
      <c r="I102" s="29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</row>
    <row r="103" spans="1:237" s="6" customFormat="1" ht="13.5">
      <c r="A103" s="28"/>
      <c r="B103" s="33"/>
      <c r="C103" s="27"/>
      <c r="D103" s="33"/>
      <c r="E103" s="33"/>
      <c r="F103" s="31"/>
      <c r="G103" s="29"/>
      <c r="H103" s="29"/>
      <c r="I103" s="29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</row>
    <row r="104" spans="1:237" s="6" customFormat="1" ht="13.5">
      <c r="A104" s="28"/>
      <c r="B104" s="33"/>
      <c r="C104" s="46"/>
      <c r="D104" s="33"/>
      <c r="E104" s="33"/>
      <c r="F104" s="31"/>
      <c r="G104" s="29"/>
      <c r="H104" s="29"/>
      <c r="I104" s="29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</row>
    <row r="105" spans="1:237" s="6" customFormat="1" ht="13.5">
      <c r="A105" s="28"/>
      <c r="B105" s="33"/>
      <c r="C105" s="46"/>
      <c r="D105" s="33"/>
      <c r="E105" s="33"/>
      <c r="F105" s="31"/>
      <c r="G105" s="29"/>
      <c r="H105" s="29"/>
      <c r="I105" s="29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</row>
    <row r="106" spans="1:237" s="6" customFormat="1" ht="13.5">
      <c r="A106" s="28"/>
      <c r="B106" s="33"/>
      <c r="C106" s="46"/>
      <c r="D106" s="33"/>
      <c r="E106" s="33"/>
      <c r="F106" s="31"/>
      <c r="G106" s="29"/>
      <c r="H106" s="29"/>
      <c r="I106" s="29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</row>
    <row r="107" spans="1:237" s="6" customFormat="1" ht="13.5">
      <c r="A107" s="28"/>
      <c r="B107" s="33"/>
      <c r="C107" s="27"/>
      <c r="D107" s="33"/>
      <c r="E107" s="51"/>
      <c r="F107" s="33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</row>
    <row r="108" spans="1:237" s="6" customFormat="1" ht="13.5">
      <c r="A108" s="28"/>
      <c r="B108" s="33"/>
      <c r="C108" s="27"/>
      <c r="D108" s="33"/>
      <c r="E108" s="51"/>
      <c r="F108" s="33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</row>
    <row r="109" spans="1:237" s="6" customFormat="1" ht="13.5">
      <c r="A109" s="28"/>
      <c r="B109" s="33"/>
      <c r="C109" s="27"/>
      <c r="D109" s="33"/>
      <c r="E109" s="52"/>
      <c r="F109" s="33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</row>
    <row r="110" spans="1:237" s="6" customFormat="1" ht="13.5">
      <c r="A110" s="28"/>
      <c r="B110" s="33"/>
      <c r="C110" s="27"/>
      <c r="D110" s="33"/>
      <c r="E110" s="49"/>
      <c r="F110" s="45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</row>
    <row r="111" spans="1:237" s="6" customFormat="1" ht="13.5">
      <c r="A111" s="28"/>
      <c r="B111" s="33"/>
      <c r="C111" s="27"/>
      <c r="D111" s="33"/>
      <c r="E111" s="49"/>
      <c r="F111" s="53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</row>
    <row r="112" spans="1:237" s="6" customFormat="1" ht="13.5">
      <c r="A112" s="28"/>
      <c r="B112" s="33"/>
      <c r="C112" s="27"/>
      <c r="D112" s="33"/>
      <c r="E112" s="49"/>
      <c r="F112" s="53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</row>
    <row r="113" spans="1:237" s="6" customFormat="1" ht="13.5">
      <c r="A113" s="28"/>
      <c r="B113" s="33"/>
      <c r="C113" s="27"/>
      <c r="D113" s="33"/>
      <c r="E113" s="33"/>
      <c r="F113" s="53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</row>
    <row r="114" spans="1:237" s="6" customFormat="1" ht="13.5">
      <c r="A114" s="28"/>
      <c r="B114" s="33"/>
      <c r="C114" s="27"/>
      <c r="D114" s="33"/>
      <c r="E114" s="33"/>
      <c r="F114" s="53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</row>
    <row r="115" spans="1:237" s="6" customFormat="1" ht="13.5">
      <c r="A115" s="28"/>
      <c r="B115" s="33"/>
      <c r="C115" s="27"/>
      <c r="D115" s="33"/>
      <c r="E115" s="33"/>
      <c r="F115" s="53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</row>
    <row r="116" spans="1:237" s="6" customFormat="1" ht="13.5">
      <c r="A116" s="28"/>
      <c r="B116" s="33"/>
      <c r="C116" s="27"/>
      <c r="D116" s="33"/>
      <c r="E116" s="54"/>
      <c r="F116" s="53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</row>
    <row r="117" spans="1:237" s="6" customFormat="1" ht="13.5">
      <c r="A117" s="28"/>
      <c r="B117" s="33"/>
      <c r="C117" s="27"/>
      <c r="D117" s="33"/>
      <c r="E117" s="49"/>
      <c r="F117" s="53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</row>
    <row r="118" spans="1:237" s="6" customFormat="1" ht="13.5">
      <c r="A118" s="28"/>
      <c r="B118" s="33"/>
      <c r="C118" s="27"/>
      <c r="D118" s="33"/>
      <c r="E118" s="56"/>
      <c r="F118" s="45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</row>
    <row r="119" spans="1:237" s="6" customFormat="1" ht="13.5">
      <c r="A119" s="28"/>
      <c r="B119" s="33"/>
      <c r="C119" s="27"/>
      <c r="D119" s="33"/>
      <c r="E119" s="55"/>
      <c r="F119" s="45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</row>
    <row r="120" spans="1:237" s="6" customFormat="1" ht="18" customHeight="1">
      <c r="A120" s="28"/>
      <c r="B120" s="33"/>
      <c r="C120" s="27"/>
      <c r="D120" s="33"/>
      <c r="E120" s="55"/>
      <c r="F120" s="45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</row>
    <row r="121" spans="1:237" s="6" customFormat="1" ht="15.75">
      <c r="A121" s="28"/>
      <c r="B121" s="27"/>
      <c r="C121" s="48"/>
      <c r="D121" s="48"/>
      <c r="E121" s="45"/>
      <c r="F121" s="45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</row>
    <row r="122" spans="1:237" s="6" customFormat="1" ht="13.5">
      <c r="A122" s="28"/>
      <c r="B122" s="27"/>
      <c r="C122" s="27"/>
      <c r="D122" s="33"/>
      <c r="E122" s="45"/>
      <c r="F122" s="45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</row>
    <row r="123" spans="1:225" s="6" customFormat="1" ht="13.5">
      <c r="A123" s="28"/>
      <c r="B123" s="27"/>
      <c r="C123" s="27"/>
      <c r="D123" s="33"/>
      <c r="E123" s="45"/>
      <c r="F123" s="45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</row>
    <row r="124" spans="1:225" s="6" customFormat="1" ht="15.75">
      <c r="A124" s="28"/>
      <c r="B124" s="27"/>
      <c r="C124" s="27"/>
      <c r="D124" s="33"/>
      <c r="E124" s="27"/>
      <c r="F124" s="48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</row>
    <row r="125" spans="1:225" s="6" customFormat="1" ht="15.75">
      <c r="A125" s="28"/>
      <c r="B125" s="27"/>
      <c r="C125" s="30"/>
      <c r="D125" s="33"/>
      <c r="E125" s="45"/>
      <c r="F125" s="45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</row>
    <row r="126" spans="1:225" s="6" customFormat="1" ht="13.5">
      <c r="A126" s="28"/>
      <c r="B126" s="27"/>
      <c r="C126" s="27"/>
      <c r="D126" s="33"/>
      <c r="E126" s="45"/>
      <c r="F126" s="45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</row>
    <row r="127" spans="1:225" s="6" customFormat="1" ht="13.5">
      <c r="A127" s="28"/>
      <c r="B127" s="33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</row>
    <row r="128" spans="1:225" s="6" customFormat="1" ht="13.5">
      <c r="A128" s="28"/>
      <c r="B128" s="32"/>
      <c r="C128" s="27"/>
      <c r="D128" s="27"/>
      <c r="E128" s="27"/>
      <c r="F128" s="31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</row>
    <row r="129" spans="1:225" ht="13.5">
      <c r="A129" s="28"/>
      <c r="B129" s="33"/>
      <c r="C129" s="27"/>
      <c r="D129" s="27"/>
      <c r="E129" s="27"/>
      <c r="F129" s="27"/>
      <c r="G129" s="27"/>
      <c r="H129" s="27"/>
      <c r="I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</row>
    <row r="130" spans="1:9" ht="13.5">
      <c r="A130" s="28"/>
      <c r="B130" s="33"/>
      <c r="C130" s="27"/>
      <c r="D130" s="34"/>
      <c r="E130" s="34"/>
      <c r="F130" s="27"/>
      <c r="G130" s="27"/>
      <c r="H130" s="27"/>
      <c r="I130" s="27"/>
    </row>
    <row r="131" spans="1:9" ht="15.75">
      <c r="A131" s="28"/>
      <c r="B131" s="33"/>
      <c r="C131" s="30"/>
      <c r="D131" s="30"/>
      <c r="E131" s="30"/>
      <c r="F131" s="27"/>
      <c r="G131" s="27"/>
      <c r="H131" s="27"/>
      <c r="I131" s="27"/>
    </row>
    <row r="132" spans="1:9" ht="14.25" customHeight="1">
      <c r="A132" s="28"/>
      <c r="B132" s="33"/>
      <c r="C132" s="30"/>
      <c r="D132" s="30"/>
      <c r="E132" s="30"/>
      <c r="F132" s="27"/>
      <c r="G132" s="27"/>
      <c r="H132" s="27"/>
      <c r="I132" s="27"/>
    </row>
    <row r="133" spans="1:9" ht="13.5" customHeight="1">
      <c r="A133" s="28"/>
      <c r="B133" s="33"/>
      <c r="C133" s="30"/>
      <c r="D133" s="30"/>
      <c r="E133" s="30"/>
      <c r="F133" s="27"/>
      <c r="G133" s="27"/>
      <c r="H133" s="27"/>
      <c r="I133" s="27"/>
    </row>
    <row r="134" spans="1:9" ht="13.5">
      <c r="A134" s="27"/>
      <c r="B134" s="33"/>
      <c r="C134" s="27"/>
      <c r="D134" s="33"/>
      <c r="E134" s="27"/>
      <c r="F134" s="27"/>
      <c r="G134" s="27"/>
      <c r="H134" s="27"/>
      <c r="I134" s="27"/>
    </row>
    <row r="135" spans="1:9" ht="13.5">
      <c r="A135" s="27"/>
      <c r="B135" s="33"/>
      <c r="C135" s="27"/>
      <c r="D135" s="33"/>
      <c r="E135" s="27"/>
      <c r="F135" s="27"/>
      <c r="G135" s="27"/>
      <c r="H135" s="27"/>
      <c r="I135" s="27"/>
    </row>
    <row r="136" spans="1:9" ht="12" customHeight="1">
      <c r="A136" s="27"/>
      <c r="B136" s="33"/>
      <c r="C136" s="27"/>
      <c r="D136" s="33"/>
      <c r="E136" s="27"/>
      <c r="F136" s="27"/>
      <c r="G136" s="27"/>
      <c r="H136" s="27"/>
      <c r="I136" s="27"/>
    </row>
    <row r="137" spans="1:8" ht="13.5" customHeight="1">
      <c r="A137" s="27"/>
      <c r="B137" s="33"/>
      <c r="C137" s="27"/>
      <c r="D137" s="33"/>
      <c r="E137" s="27"/>
      <c r="F137" s="27"/>
      <c r="G137" s="27"/>
      <c r="H137" s="27"/>
    </row>
    <row r="138" spans="1:8" ht="14.25" customHeight="1">
      <c r="A138" s="27"/>
      <c r="B138" s="33"/>
      <c r="C138" s="27"/>
      <c r="D138" s="33"/>
      <c r="E138" s="27"/>
      <c r="F138" s="27"/>
      <c r="G138" s="27"/>
      <c r="H138" s="27"/>
    </row>
    <row r="140" ht="6.75" customHeight="1"/>
    <row r="165" ht="9.75" customHeight="1"/>
    <row r="166" ht="11.25" customHeight="1"/>
    <row r="167" ht="6.75" customHeight="1"/>
    <row r="168" ht="47.25" customHeight="1"/>
    <row r="169" ht="13.5" customHeight="1"/>
    <row r="170" ht="7.5" customHeight="1"/>
    <row r="171" ht="13.5" customHeight="1"/>
    <row r="172" ht="13.5" customHeight="1"/>
    <row r="173" ht="13.5" customHeight="1"/>
    <row r="174" ht="13.5" customHeight="1"/>
    <row r="175" ht="13.5" customHeight="1"/>
    <row r="181" ht="15.75" customHeight="1"/>
  </sheetData>
  <sheetProtection/>
  <mergeCells count="16">
    <mergeCell ref="C6:C10"/>
    <mergeCell ref="F6:I6"/>
    <mergeCell ref="F7:I7"/>
    <mergeCell ref="F8:F10"/>
    <mergeCell ref="G8:G10"/>
    <mergeCell ref="H9:H10"/>
    <mergeCell ref="H1:I1"/>
    <mergeCell ref="H3:I3"/>
    <mergeCell ref="A4:I4"/>
    <mergeCell ref="B3:G3"/>
    <mergeCell ref="I9:I10"/>
    <mergeCell ref="D6:D10"/>
    <mergeCell ref="E6:E10"/>
    <mergeCell ref="H8:I8"/>
    <mergeCell ref="A6:A10"/>
    <mergeCell ref="B6:B10"/>
  </mergeCells>
  <printOptions/>
  <pageMargins left="0.86" right="0.37" top="0.22" bottom="0.19" header="0.27" footer="0.1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Geo-Apex</dc:creator>
  <cp:keywords/>
  <dc:description/>
  <cp:lastModifiedBy>gia papashvili</cp:lastModifiedBy>
  <cp:lastPrinted>2015-07-14T05:02:37Z</cp:lastPrinted>
  <dcterms:created xsi:type="dcterms:W3CDTF">1996-10-14T23:33:28Z</dcterms:created>
  <dcterms:modified xsi:type="dcterms:W3CDTF">2015-08-27T08:03:21Z</dcterms:modified>
  <cp:category/>
  <cp:version/>
  <cp:contentType/>
  <cp:contentStatus/>
</cp:coreProperties>
</file>