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630" windowHeight="12525" activeTab="0"/>
  </bookViews>
  <sheets>
    <sheet name="XARJTAGRICXVA" sheetId="1" r:id="rId1"/>
  </sheets>
  <definedNames>
    <definedName name="_xlnm.Print_Titles" localSheetId="0">'XARJTAGRICXVA'!$5:$5</definedName>
  </definedNames>
  <calcPr fullCalcOnLoad="1"/>
</workbook>
</file>

<file path=xl/sharedStrings.xml><?xml version="1.0" encoding="utf-8"?>
<sst xmlns="http://schemas.openxmlformats.org/spreadsheetml/2006/main" count="42" uniqueCount="34">
  <si>
    <t>erTeulis Rirebuleba (lari)</t>
  </si>
  <si>
    <t>grZ.m</t>
  </si>
  <si>
    <t>mTliani Rirebuleba (lari)</t>
  </si>
  <si>
    <r>
      <t>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</si>
  <si>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3</t>
    </r>
  </si>
  <si>
    <t>N</t>
  </si>
  <si>
    <t>samuSaoebis dasaxeleba</t>
  </si>
  <si>
    <t>ganz.</t>
  </si>
  <si>
    <t>raodenoba</t>
  </si>
  <si>
    <t>butobetonis blokebiT da qvayriliT napirgamagrebis mowyoba</t>
  </si>
  <si>
    <t>qvayrilze bagirebiT dakavSirebuli butobetonis blokebis dabetoneba:</t>
  </si>
  <si>
    <t>samSeneblo moednis moSandakeba meqanizirebuli wesiT</t>
  </si>
  <si>
    <r>
      <t>jami</t>
    </r>
    <r>
      <rPr>
        <b/>
        <sz val="10"/>
        <rFont val="Times New Roman"/>
        <family val="1"/>
      </rPr>
      <t xml:space="preserve">  </t>
    </r>
  </si>
  <si>
    <r>
      <t>gruntis 6</t>
    </r>
    <r>
      <rPr>
        <b/>
        <vertAlign val="superscript"/>
        <sz val="10"/>
        <rFont val="AcadNusx"/>
        <family val="0"/>
      </rPr>
      <t>g</t>
    </r>
    <r>
      <rPr>
        <b/>
        <sz val="10"/>
        <rFont val="AcadNusx"/>
        <family val="0"/>
      </rPr>
      <t xml:space="preserve"> damuSaveba buldozeriT, gadaadgileba saS. 30 m-ze</t>
    </r>
  </si>
  <si>
    <r>
      <t>gruntis 6</t>
    </r>
    <r>
      <rPr>
        <b/>
        <vertAlign val="superscript"/>
        <sz val="10"/>
        <rFont val="AcadNusx"/>
        <family val="0"/>
      </rPr>
      <t>g</t>
    </r>
    <r>
      <rPr>
        <b/>
        <sz val="10"/>
        <rFont val="AcadNusx"/>
        <family val="0"/>
      </rPr>
      <t xml:space="preserve"> damuSaveba eqskavatoriT, gverdze dayra</t>
    </r>
  </si>
  <si>
    <r>
      <t>gruntis 18</t>
    </r>
    <r>
      <rPr>
        <b/>
        <vertAlign val="superscript"/>
        <sz val="10"/>
        <rFont val="AcadNusx"/>
        <family val="0"/>
      </rPr>
      <t>b</t>
    </r>
    <r>
      <rPr>
        <b/>
        <sz val="10"/>
        <rFont val="AcadNusx"/>
        <family val="0"/>
      </rPr>
      <t xml:space="preserve"> gafxviereba Spurovani muxtebiT, Spuris simaRliT 0.5m da afeTqebiT damuSavebuli gruntis amoReba eqskavatoriT, gverdze dayra</t>
    </r>
  </si>
  <si>
    <r>
      <t xml:space="preserve">butobetoni (betoni 60%  </t>
    </r>
    <r>
      <rPr>
        <b/>
        <sz val="10"/>
        <rFont val="Times New Roman"/>
        <family val="1"/>
      </rPr>
      <t>B30 F200 W6</t>
    </r>
    <r>
      <rPr>
        <b/>
        <sz val="10"/>
        <rFont val="AcadNusx"/>
        <family val="0"/>
      </rPr>
      <t>, qva 40%)</t>
    </r>
  </si>
  <si>
    <r>
      <t>adre damuSavebuli gruntis 6</t>
    </r>
    <r>
      <rPr>
        <b/>
        <vertAlign val="superscript"/>
        <sz val="10"/>
        <rFont val="AcadNusx"/>
        <family val="0"/>
      </rPr>
      <t>g</t>
    </r>
    <r>
      <rPr>
        <b/>
        <sz val="10"/>
        <rFont val="AcadNusx"/>
        <family val="0"/>
      </rPr>
      <t xml:space="preserve"> gadaadgileba buldozeriT saS. 30 m-ze da Cayra napirdamcavi nagebobis win da Tavze</t>
    </r>
  </si>
  <si>
    <r>
      <t>adre damuSavebuli gruntis 6</t>
    </r>
    <r>
      <rPr>
        <b/>
        <vertAlign val="superscript"/>
        <sz val="10"/>
        <rFont val="AcadNusx"/>
        <family val="0"/>
      </rPr>
      <t>g</t>
    </r>
    <r>
      <rPr>
        <b/>
        <sz val="10"/>
        <rFont val="AcadNusx"/>
        <family val="0"/>
      </rPr>
      <t xml:space="preserve"> mozvinva butobetonis blokebis ukan buldozeriT saS. 30 m-ze </t>
    </r>
  </si>
  <si>
    <r>
      <t>adre damuSavebuli gruntis 6</t>
    </r>
    <r>
      <rPr>
        <b/>
        <vertAlign val="superscript"/>
        <sz val="10"/>
        <rFont val="AcadNusx"/>
        <family val="0"/>
      </rPr>
      <t>g</t>
    </r>
    <r>
      <rPr>
        <b/>
        <sz val="10"/>
        <rFont val="AcadNusx"/>
        <family val="0"/>
      </rPr>
      <t xml:space="preserve"> datvirTva eqskavatoriT, avtoTviTmclelebze da transportireba nayarSi</t>
    </r>
  </si>
  <si>
    <r>
      <t>adre damuSavebuli gruntis 18</t>
    </r>
    <r>
      <rPr>
        <b/>
        <vertAlign val="superscript"/>
        <sz val="10"/>
        <rFont val="AcadNusx"/>
        <family val="0"/>
      </rPr>
      <t>b</t>
    </r>
    <r>
      <rPr>
        <b/>
        <sz val="10"/>
        <rFont val="AcadNusx"/>
        <family val="0"/>
      </rPr>
      <t xml:space="preserve"> datvirTva eqskavatoriT, avtoTviTmclelebze da transportireba nayarSi</t>
    </r>
  </si>
  <si>
    <r>
      <t xml:space="preserve">foladis bagiri  </t>
    </r>
    <r>
      <rPr>
        <b/>
        <sz val="10"/>
        <rFont val="Times New Roman"/>
        <family val="1"/>
      </rPr>
      <t>d=38</t>
    </r>
    <r>
      <rPr>
        <b/>
        <sz val="10"/>
        <rFont val="AcadNusx"/>
        <family val="0"/>
      </rPr>
      <t xml:space="preserve"> mm</t>
    </r>
  </si>
  <si>
    <t xml:space="preserve">adre damuSavebuli gruntis gatana: </t>
  </si>
  <si>
    <t>gruntis damuSaveba qvabulSi:</t>
  </si>
  <si>
    <t>sabaJo-gamSvebi punqti "yazbegi"-s mimdebared md.Tergis kalapotis droebiTi prevenciuli napirsamagri RonisZiebebi</t>
  </si>
  <si>
    <t>N3-1</t>
  </si>
  <si>
    <t>Tavi III.xelovnuri  nagebobebi</t>
  </si>
  <si>
    <r>
      <t xml:space="preserve">qvabulSi qvayrilis mowyoba lodebis </t>
    </r>
    <r>
      <rPr>
        <b/>
        <sz val="10"/>
        <rFont val="Times New Roman"/>
        <family val="1"/>
      </rPr>
      <t>d≥1.5</t>
    </r>
    <r>
      <rPr>
        <b/>
        <sz val="10"/>
        <rFont val="AcadNusx"/>
        <family val="0"/>
      </rPr>
      <t xml:space="preserve"> m, CasolviT, buldozeriT 20 m-mde gadaadgilebiT</t>
    </r>
  </si>
  <si>
    <t>dRg - 18%</t>
  </si>
  <si>
    <t>mTliani Rirebuleba</t>
  </si>
  <si>
    <t>*gauTvaliswinebeli xarjebi - 5%</t>
  </si>
  <si>
    <t>mTliani Rirebuleba danaricxebiT</t>
  </si>
  <si>
    <t>xarjTaRricxva</t>
  </si>
  <si>
    <r>
      <t xml:space="preserve">*) </t>
    </r>
    <r>
      <rPr>
        <b/>
        <sz val="10"/>
        <color indexed="8"/>
        <rFont val="AcadNusx"/>
        <family val="0"/>
      </rPr>
      <t>aRniSnuli Tanxis gamoyeneba moxdeba mxolod damkveTis (Semsyidvelis) nebarTviT, misive iniciativiT an mimwodeblis mier dasabuTebuli da argumentirebuli winadadebis ganxilvisa da SeTanxmebis safuZvelze damkveTis (Semsyidvelis) saTanado gadawyvetilebis miRebis Semdeg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</si>
</sst>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"/>
    <numFmt numFmtId="174" formatCode="#,##0.000"/>
    <numFmt numFmtId="175" formatCode="0.0"/>
    <numFmt numFmtId="176" formatCode="0.0000"/>
    <numFmt numFmtId="177" formatCode="#,##0.00_р_.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C19]d\ mmmm\ yyyy\ &quot;г.&quot;"/>
    <numFmt numFmtId="183" formatCode="0.0000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cadMtavr"/>
      <family val="0"/>
    </font>
    <font>
      <b/>
      <sz val="10"/>
      <name val="Times New Roman"/>
      <family val="1"/>
    </font>
    <font>
      <b/>
      <sz val="11"/>
      <name val="AcadMtav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AcadNusx"/>
      <family val="0"/>
    </font>
    <font>
      <b/>
      <sz val="12"/>
      <name val="AcadMtavr"/>
      <family val="0"/>
    </font>
    <font>
      <b/>
      <sz val="14"/>
      <name val="AcadMtavr"/>
      <family val="0"/>
    </font>
    <font>
      <sz val="11"/>
      <name val="Calibri"/>
      <family val="2"/>
    </font>
    <font>
      <b/>
      <vertAlign val="superscript"/>
      <sz val="10"/>
      <name val="AcadNusx"/>
      <family val="0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cadNusx"/>
      <family val="0"/>
    </font>
    <font>
      <b/>
      <sz val="12"/>
      <color indexed="8"/>
      <name val="GeoDumba_ENG"/>
      <family val="0"/>
    </font>
    <font>
      <b/>
      <sz val="10"/>
      <color indexed="8"/>
      <name val="AcadNusx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/>
      <right>
        <color indexed="63"/>
      </right>
      <top style="double"/>
      <bottom style="double"/>
    </border>
    <border>
      <left/>
      <right style="thin"/>
      <top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 inden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 indent="1"/>
    </xf>
    <xf numFmtId="0" fontId="3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right" vertical="center" wrapText="1" indent="1"/>
    </xf>
    <xf numFmtId="4" fontId="3" fillId="0" borderId="13" xfId="0" applyNumberFormat="1" applyFont="1" applyFill="1" applyBorder="1" applyAlignment="1">
      <alignment horizontal="right" vertical="center" wrapText="1" inden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176" fontId="3" fillId="0" borderId="21" xfId="0" applyNumberFormat="1" applyFont="1" applyFill="1" applyBorder="1" applyAlignment="1">
      <alignment horizontal="right" vertical="center" wrapText="1" indent="1"/>
    </xf>
    <xf numFmtId="2" fontId="3" fillId="0" borderId="13" xfId="0" applyNumberFormat="1" applyFont="1" applyFill="1" applyBorder="1" applyAlignment="1">
      <alignment horizontal="right" vertical="center" wrapText="1" indent="1"/>
    </xf>
    <xf numFmtId="4" fontId="3" fillId="0" borderId="13" xfId="0" applyNumberFormat="1" applyFont="1" applyFill="1" applyBorder="1" applyAlignment="1">
      <alignment horizontal="right" vertical="center" wrapText="1" inden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3" xfId="0" applyNumberFormat="1" applyFont="1" applyFill="1" applyBorder="1" applyAlignment="1">
      <alignment horizontal="right" vertical="center" inden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4" fontId="27" fillId="0" borderId="24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wrapText="1"/>
    </xf>
    <xf numFmtId="0" fontId="22" fillId="0" borderId="16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 wrapText="1"/>
    </xf>
    <xf numFmtId="2" fontId="30" fillId="0" borderId="27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5" zoomScaleNormal="95" workbookViewId="0" topLeftCell="A7">
      <selection activeCell="R17" sqref="R17"/>
    </sheetView>
  </sheetViews>
  <sheetFormatPr defaultColWidth="9.140625" defaultRowHeight="15"/>
  <cols>
    <col min="1" max="1" width="6.57421875" style="2" customWidth="1"/>
    <col min="2" max="2" width="73.421875" style="2" customWidth="1"/>
    <col min="3" max="3" width="8.28125" style="2" customWidth="1"/>
    <col min="4" max="4" width="13.28125" style="2" customWidth="1"/>
    <col min="5" max="5" width="16.57421875" style="1" customWidth="1"/>
    <col min="6" max="6" width="18.140625" style="1" customWidth="1"/>
    <col min="7" max="16384" width="9.140625" style="2" customWidth="1"/>
  </cols>
  <sheetData>
    <row r="1" spans="1:3" ht="36.75" customHeight="1">
      <c r="A1" s="25"/>
      <c r="B1" s="26" t="s">
        <v>32</v>
      </c>
      <c r="C1" s="26"/>
    </row>
    <row r="2" spans="1:6" ht="37.5" customHeight="1">
      <c r="A2" s="3"/>
      <c r="B2" s="56" t="s">
        <v>24</v>
      </c>
      <c r="C2" s="56"/>
      <c r="D2" s="56"/>
      <c r="E2" s="56"/>
      <c r="F2" s="56"/>
    </row>
    <row r="3" ht="15.75" thickBot="1"/>
    <row r="4" spans="1:6" ht="51" customHeight="1" thickBot="1" thickTop="1">
      <c r="A4" s="4" t="s">
        <v>5</v>
      </c>
      <c r="B4" s="5" t="s">
        <v>6</v>
      </c>
      <c r="C4" s="5" t="s">
        <v>7</v>
      </c>
      <c r="D4" s="5" t="s">
        <v>8</v>
      </c>
      <c r="E4" s="6" t="s">
        <v>0</v>
      </c>
      <c r="F4" s="34" t="s">
        <v>2</v>
      </c>
    </row>
    <row r="5" spans="1:6" s="7" customFormat="1" ht="16.5" thickBot="1" thickTop="1">
      <c r="A5" s="17">
        <v>1</v>
      </c>
      <c r="B5" s="18">
        <v>2</v>
      </c>
      <c r="C5" s="18">
        <v>3</v>
      </c>
      <c r="D5" s="18">
        <v>4</v>
      </c>
      <c r="E5" s="19">
        <v>5</v>
      </c>
      <c r="F5" s="35">
        <v>6</v>
      </c>
    </row>
    <row r="6" spans="1:6" ht="16.5" thickBot="1" thickTop="1">
      <c r="A6" s="48"/>
      <c r="B6" s="12" t="s">
        <v>26</v>
      </c>
      <c r="C6" s="41"/>
      <c r="D6" s="41"/>
      <c r="E6" s="42"/>
      <c r="F6" s="43"/>
    </row>
    <row r="7" spans="1:7" ht="26.25" thickTop="1">
      <c r="A7" s="49" t="s">
        <v>25</v>
      </c>
      <c r="B7" s="44" t="s">
        <v>9</v>
      </c>
      <c r="C7" s="45"/>
      <c r="D7" s="46"/>
      <c r="E7" s="46"/>
      <c r="F7" s="47"/>
      <c r="G7" s="24"/>
    </row>
    <row r="8" spans="1:6" ht="22.5" customHeight="1">
      <c r="A8" s="15">
        <v>1</v>
      </c>
      <c r="B8" s="8" t="s">
        <v>13</v>
      </c>
      <c r="C8" s="9" t="s">
        <v>4</v>
      </c>
      <c r="D8" s="10">
        <v>19270</v>
      </c>
      <c r="E8" s="31"/>
      <c r="F8" s="36"/>
    </row>
    <row r="9" spans="1:6" s="24" customFormat="1" ht="22.5" customHeight="1">
      <c r="A9" s="23">
        <f>A8+1</f>
        <v>2</v>
      </c>
      <c r="B9" s="20" t="s">
        <v>23</v>
      </c>
      <c r="C9" s="21"/>
      <c r="D9" s="22"/>
      <c r="E9" s="22"/>
      <c r="F9" s="37"/>
    </row>
    <row r="10" spans="1:6" ht="22.5" customHeight="1">
      <c r="A10" s="16">
        <v>2.1</v>
      </c>
      <c r="B10" s="8" t="s">
        <v>14</v>
      </c>
      <c r="C10" s="27" t="s">
        <v>4</v>
      </c>
      <c r="D10" s="29">
        <v>6680</v>
      </c>
      <c r="E10" s="31"/>
      <c r="F10" s="36"/>
    </row>
    <row r="11" spans="1:6" ht="33" customHeight="1">
      <c r="A11" s="15">
        <v>2.2</v>
      </c>
      <c r="B11" s="8" t="s">
        <v>15</v>
      </c>
      <c r="C11" s="9" t="s">
        <v>4</v>
      </c>
      <c r="D11" s="10">
        <v>4450</v>
      </c>
      <c r="E11" s="30"/>
      <c r="F11" s="36"/>
    </row>
    <row r="12" spans="1:6" ht="33" customHeight="1">
      <c r="A12" s="15">
        <f>A9+1</f>
        <v>3</v>
      </c>
      <c r="B12" s="8" t="s">
        <v>27</v>
      </c>
      <c r="C12" s="9" t="s">
        <v>4</v>
      </c>
      <c r="D12" s="10">
        <v>7670</v>
      </c>
      <c r="E12" s="31"/>
      <c r="F12" s="36"/>
    </row>
    <row r="13" spans="1:6" ht="22.5" customHeight="1">
      <c r="A13" s="15">
        <f>A12+1</f>
        <v>4</v>
      </c>
      <c r="B13" s="8" t="s">
        <v>11</v>
      </c>
      <c r="C13" s="9" t="s">
        <v>3</v>
      </c>
      <c r="D13" s="10">
        <v>2110</v>
      </c>
      <c r="E13" s="30"/>
      <c r="F13" s="36"/>
    </row>
    <row r="14" spans="1:6" s="24" customFormat="1" ht="22.5" customHeight="1">
      <c r="A14" s="15">
        <f>A13+1</f>
        <v>5</v>
      </c>
      <c r="B14" s="20" t="s">
        <v>10</v>
      </c>
      <c r="C14" s="21"/>
      <c r="D14" s="22"/>
      <c r="E14" s="32"/>
      <c r="F14" s="37"/>
    </row>
    <row r="15" spans="1:6" s="24" customFormat="1" ht="22.5" customHeight="1">
      <c r="A15" s="15">
        <v>5.1</v>
      </c>
      <c r="B15" s="20" t="s">
        <v>16</v>
      </c>
      <c r="C15" s="21" t="s">
        <v>4</v>
      </c>
      <c r="D15" s="33">
        <v>5760</v>
      </c>
      <c r="E15" s="30"/>
      <c r="F15" s="36"/>
    </row>
    <row r="16" spans="1:6" s="24" customFormat="1" ht="22.5" customHeight="1">
      <c r="A16" s="15">
        <v>5.2</v>
      </c>
      <c r="B16" s="20" t="s">
        <v>21</v>
      </c>
      <c r="C16" s="21" t="s">
        <v>1</v>
      </c>
      <c r="D16" s="10">
        <v>3192</v>
      </c>
      <c r="E16" s="31"/>
      <c r="F16" s="36"/>
    </row>
    <row r="17" spans="1:6" ht="33" customHeight="1">
      <c r="A17" s="15">
        <f>A14+1</f>
        <v>6</v>
      </c>
      <c r="B17" s="8" t="s">
        <v>17</v>
      </c>
      <c r="C17" s="9" t="s">
        <v>4</v>
      </c>
      <c r="D17" s="10">
        <v>7900</v>
      </c>
      <c r="E17" s="31"/>
      <c r="F17" s="36"/>
    </row>
    <row r="18" spans="1:6" ht="33" customHeight="1">
      <c r="A18" s="15">
        <f>A17+1</f>
        <v>7</v>
      </c>
      <c r="B18" s="8" t="s">
        <v>18</v>
      </c>
      <c r="C18" s="9" t="s">
        <v>4</v>
      </c>
      <c r="D18" s="10">
        <v>9650</v>
      </c>
      <c r="E18" s="31"/>
      <c r="F18" s="36"/>
    </row>
    <row r="19" spans="1:6" s="24" customFormat="1" ht="22.5" customHeight="1">
      <c r="A19" s="15">
        <f>A18+1</f>
        <v>8</v>
      </c>
      <c r="B19" s="20" t="s">
        <v>22</v>
      </c>
      <c r="C19" s="21"/>
      <c r="D19" s="22"/>
      <c r="E19" s="32"/>
      <c r="F19" s="37"/>
    </row>
    <row r="20" spans="1:6" ht="33" customHeight="1">
      <c r="A20" s="15">
        <v>8.1</v>
      </c>
      <c r="B20" s="8" t="s">
        <v>19</v>
      </c>
      <c r="C20" s="9" t="s">
        <v>4</v>
      </c>
      <c r="D20" s="10">
        <v>8400</v>
      </c>
      <c r="E20" s="31"/>
      <c r="F20" s="36"/>
    </row>
    <row r="21" spans="1:6" ht="33" customHeight="1" thickBot="1">
      <c r="A21" s="15">
        <v>8.2</v>
      </c>
      <c r="B21" s="8" t="s">
        <v>20</v>
      </c>
      <c r="C21" s="9" t="s">
        <v>4</v>
      </c>
      <c r="D21" s="10">
        <v>4450</v>
      </c>
      <c r="E21" s="31"/>
      <c r="F21" s="36"/>
    </row>
    <row r="22" spans="1:6" ht="22.5" customHeight="1" thickBot="1" thickTop="1">
      <c r="A22" s="11"/>
      <c r="B22" s="12" t="s">
        <v>12</v>
      </c>
      <c r="C22" s="13"/>
      <c r="D22" s="14"/>
      <c r="E22" s="28"/>
      <c r="F22" s="40"/>
    </row>
    <row r="23" spans="1:8" ht="24.75" customHeight="1" thickBot="1" thickTop="1">
      <c r="A23" s="54" t="s">
        <v>28</v>
      </c>
      <c r="B23" s="55"/>
      <c r="C23" s="50"/>
      <c r="D23" s="50"/>
      <c r="E23" s="51"/>
      <c r="F23" s="52"/>
      <c r="G23" s="53"/>
      <c r="H23" s="1"/>
    </row>
    <row r="24" spans="1:8" ht="24.75" customHeight="1" thickBot="1" thickTop="1">
      <c r="A24" s="54" t="s">
        <v>29</v>
      </c>
      <c r="B24" s="55"/>
      <c r="C24" s="50"/>
      <c r="D24" s="50"/>
      <c r="E24" s="51"/>
      <c r="F24" s="52"/>
      <c r="G24" s="53"/>
      <c r="H24" s="1"/>
    </row>
    <row r="25" spans="1:8" ht="24.75" customHeight="1" thickBot="1" thickTop="1">
      <c r="A25" s="54" t="s">
        <v>30</v>
      </c>
      <c r="B25" s="55"/>
      <c r="C25" s="50"/>
      <c r="D25" s="50"/>
      <c r="E25" s="51"/>
      <c r="F25" s="52"/>
      <c r="G25" s="53"/>
      <c r="H25" s="1"/>
    </row>
    <row r="26" spans="1:8" ht="24.75" customHeight="1" thickBot="1" thickTop="1">
      <c r="A26" s="54" t="s">
        <v>31</v>
      </c>
      <c r="B26" s="55"/>
      <c r="C26" s="50"/>
      <c r="D26" s="50"/>
      <c r="E26" s="51"/>
      <c r="F26" s="52"/>
      <c r="G26" s="53"/>
      <c r="H26" s="1"/>
    </row>
    <row r="27" ht="15.75" thickTop="1"/>
    <row r="28" spans="1:8" ht="42.75" customHeight="1">
      <c r="A28" s="57" t="s">
        <v>33</v>
      </c>
      <c r="B28" s="57"/>
      <c r="C28" s="57"/>
      <c r="D28" s="57"/>
      <c r="E28" s="57"/>
      <c r="F28" s="57"/>
      <c r="G28" s="53"/>
      <c r="H28" s="1"/>
    </row>
    <row r="30" spans="2:4" ht="15">
      <c r="B30" s="38"/>
      <c r="C30" s="39"/>
      <c r="D30" s="39"/>
    </row>
  </sheetData>
  <sheetProtection/>
  <mergeCells count="6">
    <mergeCell ref="A28:F28"/>
    <mergeCell ref="A25:B25"/>
    <mergeCell ref="A26:B26"/>
    <mergeCell ref="B2:F2"/>
    <mergeCell ref="A23:B23"/>
    <mergeCell ref="A24:B24"/>
  </mergeCells>
  <printOptions/>
  <pageMargins left="0.58" right="0.37" top="0.72" bottom="0.24" header="0.17" footer="0.17"/>
  <pageSetup firstPageNumber="1" useFirstPageNumber="1"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2015-03-19T11:47:25Z</cp:lastPrinted>
  <dcterms:created xsi:type="dcterms:W3CDTF">2006-09-16T00:00:00Z</dcterms:created>
  <dcterms:modified xsi:type="dcterms:W3CDTF">2015-03-19T11:47:28Z</dcterms:modified>
  <cp:category/>
  <cp:version/>
  <cp:contentType/>
  <cp:contentStatus/>
</cp:coreProperties>
</file>