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590" windowWidth="10695" windowHeight="11760" tabRatio="977" activeTab="0"/>
  </bookViews>
  <sheets>
    <sheet name="წმინდა ნინოს N 6" sheetId="1" r:id="rId1"/>
  </sheets>
  <definedNames>
    <definedName name="_xlnm.Print_Area" localSheetId="0">'წმინდა ნინოს N 6'!$A$1:$F$52</definedName>
  </definedNames>
  <calcPr fullCalcOnLoad="1"/>
</workbook>
</file>

<file path=xl/sharedStrings.xml><?xml version="1.0" encoding="utf-8"?>
<sst xmlns="http://schemas.openxmlformats.org/spreadsheetml/2006/main" count="79" uniqueCount="52">
  <si>
    <t>#</t>
  </si>
  <si>
    <t>raodenoba</t>
  </si>
  <si>
    <t>samuSaoTa dasaxeleba</t>
  </si>
  <si>
    <t>ganz. erT.</t>
  </si>
  <si>
    <t>sul pirdapiri danaxarjebi  larebSi</t>
  </si>
  <si>
    <t>erTeul.  Ffasi</t>
  </si>
  <si>
    <t>mTliani jami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</si>
  <si>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</si>
  <si>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jami</t>
  </si>
  <si>
    <t>dRg 18%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</si>
  <si>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</si>
  <si>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kedlebis da Weris SefiTxna da SeRebva emulsiis saRebaviT</t>
  </si>
  <si>
    <t>c</t>
  </si>
  <si>
    <t>betoni m-300</t>
  </si>
  <si>
    <r>
      <t xml:space="preserve">armatura </t>
    </r>
    <r>
      <rPr>
        <sz val="12"/>
        <rFont val="AcademyACTT"/>
        <family val="0"/>
      </rPr>
      <t>A</t>
    </r>
    <r>
      <rPr>
        <sz val="12"/>
        <rFont val="AcadNusx"/>
        <family val="0"/>
      </rPr>
      <t>-I</t>
    </r>
  </si>
  <si>
    <t>t</t>
  </si>
  <si>
    <r>
      <t xml:space="preserve">armatura </t>
    </r>
    <r>
      <rPr>
        <sz val="12"/>
        <rFont val="AcademyACTT"/>
        <family val="0"/>
      </rPr>
      <t>A</t>
    </r>
    <r>
      <rPr>
        <sz val="12"/>
        <rFont val="AcadNusx"/>
        <family val="0"/>
      </rPr>
      <t>-III</t>
    </r>
  </si>
  <si>
    <t>damxmare masalebi (yalibebi da sxva masalebi)</t>
  </si>
  <si>
    <t>lari</t>
  </si>
  <si>
    <t>kibis kosourebis da koWebis Semosva ribicis badiT da Selesva sila cementis xsnariT</t>
  </si>
  <si>
    <t>samSeneblo narCebenis Segroveba datvirTva avtoTviTmclelebze da zidva 15 km manZilze</t>
  </si>
  <si>
    <t>xaraCos daSla awyoba</t>
  </si>
  <si>
    <t>kedlebidan dazianebuli nalesis CamoCexva</t>
  </si>
  <si>
    <t>kedlebis lesva sila-cementis xsnariT, fanjris ferdobebi lesva Sesulia kvadratulobaSi</t>
  </si>
  <si>
    <t>brebis mowyoba moZraobis sensoriT</t>
  </si>
  <si>
    <t xml:space="preserve">q. quTaisSi wminda ninos quCa #6-Si mdebare                                                             binis kibis ujredis rekonstruqciis samuSaoebis                                                                     xarjTaRricxva </t>
  </si>
  <si>
    <t xml:space="preserve"> sadarbazo</t>
  </si>
  <si>
    <t>xis kibis baqnebis da xis kibis demontaJi</t>
  </si>
  <si>
    <t>kedlebis gamotexva rkinabetonis baqnebis mosawyobad</t>
  </si>
  <si>
    <t>miwis moWra xeliT kibis Ziris dasabetoneblad</t>
  </si>
  <si>
    <t>kibis Zirze betonis baliSis mowyoba m-200</t>
  </si>
  <si>
    <t>monoliTuri rk-betonis  kibis baqnis dabetoneba</t>
  </si>
  <si>
    <t>kibis liTonis moajiris mowyoba milkvadratebiT</t>
  </si>
  <si>
    <t>liTonis moajiris SeRebva zeT. saRebaviT 2-jer</t>
  </si>
  <si>
    <t>kibis baqnebze mozaikis dasxma moprialebiT</t>
  </si>
  <si>
    <t>kedlis gamotexva karis Riobis asamaRleblad</t>
  </si>
  <si>
    <t>გრძ.მ</t>
  </si>
  <si>
    <t>liTonis ფურცელი 6 მმ</t>
  </si>
  <si>
    <t>tkeCis Weridan dazianebuli nalesis CamoCexva</t>
  </si>
  <si>
    <t>TabaSir-muyaos Weris mowyoba daTbunebiT xis koWebze</t>
  </si>
  <si>
    <t>Riobis Sevseba TabaSir-muyaos filebiT Tavisive liT.karkasze</t>
  </si>
  <si>
    <t>sxvenSi asasvleli xufis mowyoba gifsokardoniT Tavisive liT. karkasze</t>
  </si>
  <si>
    <t>სადენების ჩასმა თუნუქის კორობებში</t>
  </si>
  <si>
    <t>Sesasvlel liT. karze Sveicaris mowyoba</t>
  </si>
  <si>
    <t>Sesasvleli karis Tavze sawvimari qolgis mowyoba milkvadratebiT, zemodan Tunuqis dafinviT</t>
  </si>
  <si>
    <t>5 ojaxisaTvis audio damafonis mowyoba (erTi cali gamoZaxebis paneliT, 5 yurmiliT, erTi eleqtro kodirebuli  saketiT)</t>
  </si>
  <si>
    <t>kompl</t>
  </si>
  <si>
    <r>
      <t>kibis kosourebis da koWebis mowyoba liToniT N(</t>
    </r>
    <r>
      <rPr>
        <sz val="12"/>
        <rFont val="Calibri"/>
        <family val="2"/>
      </rPr>
      <t>N20=39,40 მტ. N12=3.0 მტ.  კუთხოვანა 10x100x100=3,0 მტ.)</t>
    </r>
  </si>
  <si>
    <r>
      <t xml:space="preserve">anakrebi მოზაიკური betonis safexurebis mowyoba </t>
    </r>
    <r>
      <rPr>
        <sz val="12"/>
        <rFont val="Calibri"/>
        <family val="2"/>
      </rPr>
      <t>L=</t>
    </r>
    <r>
      <rPr>
        <sz val="12"/>
        <rFont val="AcadNusx"/>
        <family val="0"/>
      </rPr>
      <t>1,20 მტ.</t>
    </r>
  </si>
  <si>
    <r>
      <t xml:space="preserve">liTonis zRudaris mowyoba </t>
    </r>
    <r>
      <rPr>
        <sz val="12"/>
        <rFont val="Calibri"/>
        <family val="2"/>
      </rPr>
      <t>N14</t>
    </r>
  </si>
  <si>
    <t>gegmiuri dagroveba %</t>
  </si>
  <si>
    <t>zednadeba xarji %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</si>
</sst>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[$€-2]\ #,##0.00"/>
    <numFmt numFmtId="183" formatCode="#,##0.00\ [$€-1]"/>
    <numFmt numFmtId="184" formatCode="[$$-409]#,##0.00"/>
    <numFmt numFmtId="185" formatCode="#,##0.00\ &quot;Lari&quot;"/>
    <numFmt numFmtId="186" formatCode="0.0000"/>
    <numFmt numFmtId="187" formatCode="###0.00\ &quot;Lari&quot;"/>
    <numFmt numFmtId="188" formatCode="_-* #,##0.0_р_._-;\-* #,##0.0_р_._-;_-* &quot;-&quot;??_р_._-;_-@_-"/>
    <numFmt numFmtId="189" formatCode="###0.0\ &quot;Lari&quot;"/>
    <numFmt numFmtId="190" formatCode="0.000000"/>
    <numFmt numFmtId="191" formatCode="0.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000000000000000000000"/>
    <numFmt numFmtId="208" formatCode="0.00000000000000000000000"/>
    <numFmt numFmtId="209" formatCode="#,##0.0\ &quot;Lari&quot;"/>
    <numFmt numFmtId="210" formatCode="#,##0\ &quot;Lari&quot;"/>
    <numFmt numFmtId="211" formatCode="[$$-409]#,##0.0"/>
    <numFmt numFmtId="212" formatCode="[$$-409]#,##0"/>
    <numFmt numFmtId="213" formatCode="_-* #,##0_р_._-;\-* #,##0_р_._-;_-* &quot;-&quot;??_р_.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_р_."/>
    <numFmt numFmtId="219" formatCode="#,##0.000_р_."/>
    <numFmt numFmtId="220" formatCode="#,##0.000"/>
    <numFmt numFmtId="221" formatCode="#,##0.0"/>
    <numFmt numFmtId="222" formatCode="[$-409]dddd\,\ mmmm\ dd\,\ yyyy"/>
    <numFmt numFmtId="223" formatCode="[$-409]h:mm:ss\ AM/PM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4"/>
      <color indexed="8"/>
      <name val="AcadNusx"/>
      <family val="0"/>
    </font>
    <font>
      <b/>
      <sz val="12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2"/>
      <color indexed="8"/>
      <name val="AcadNusx"/>
      <family val="0"/>
    </font>
    <font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b/>
      <sz val="12"/>
      <name val="AcadNusx"/>
      <family val="0"/>
    </font>
    <font>
      <sz val="8"/>
      <name val="Arial"/>
      <family val="0"/>
    </font>
    <font>
      <sz val="12"/>
      <name val="AcademyACTT"/>
      <family val="0"/>
    </font>
    <font>
      <sz val="12"/>
      <name val="Calibri"/>
      <family val="2"/>
    </font>
    <font>
      <sz val="11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8" applyNumberFormat="0" applyAlignment="0" applyProtection="0"/>
    <xf numFmtId="0" fontId="13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7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1" fontId="3" fillId="24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76" applyFont="1" applyAlignment="1">
      <alignment horizontal="center" vertical="center" wrapText="1"/>
      <protection/>
    </xf>
    <xf numFmtId="0" fontId="0" fillId="0" borderId="0" xfId="76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2" fontId="30" fillId="0" borderId="10" xfId="0" applyNumberFormat="1" applyFont="1" applyFill="1" applyBorder="1" applyAlignment="1">
      <alignment vertical="center"/>
    </xf>
    <xf numFmtId="2" fontId="30" fillId="7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2" fillId="0" borderId="0" xfId="76" applyFont="1" applyFill="1" applyAlignment="1">
      <alignment horizontal="center" vertical="center" wrapText="1"/>
      <protection/>
    </xf>
    <xf numFmtId="0" fontId="0" fillId="0" borderId="0" xfId="76" applyFill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76" applyFont="1" applyFill="1" applyBorder="1" applyAlignment="1">
      <alignment vertical="center" wrapText="1"/>
      <protection/>
    </xf>
    <xf numFmtId="0" fontId="9" fillId="0" borderId="10" xfId="76" applyFont="1" applyFill="1" applyBorder="1" applyAlignment="1">
      <alignment horizontal="left" vertical="center" wrapText="1"/>
      <protection/>
    </xf>
    <xf numFmtId="0" fontId="9" fillId="0" borderId="10" xfId="75" applyFont="1" applyFill="1" applyBorder="1" applyAlignment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wrapText="1"/>
    </xf>
    <xf numFmtId="0" fontId="9" fillId="0" borderId="0" xfId="76" applyFont="1" applyAlignment="1">
      <alignment horizontal="center" vertical="center" wrapText="1"/>
      <protection/>
    </xf>
    <xf numFmtId="0" fontId="9" fillId="0" borderId="0" xfId="75" applyFont="1" applyFill="1" applyBorder="1" applyAlignment="1">
      <alignment horizontal="center" vertical="center"/>
      <protection/>
    </xf>
    <xf numFmtId="0" fontId="9" fillId="0" borderId="0" xfId="75" applyFont="1" applyFill="1" applyBorder="1" applyAlignment="1">
      <alignment horizontal="right" vertical="center"/>
      <protection/>
    </xf>
    <xf numFmtId="0" fontId="16" fillId="4" borderId="0" xfId="106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4" fillId="0" borderId="0" xfId="75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distributed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0" fontId="6" fillId="24" borderId="11" xfId="0" applyFont="1" applyFill="1" applyBorder="1" applyAlignment="1">
      <alignment horizontal="center" vertical="center" textRotation="90" wrapText="1"/>
    </xf>
    <xf numFmtId="0" fontId="9" fillId="0" borderId="0" xfId="75" applyFont="1" applyFill="1" applyBorder="1" applyAlignment="1">
      <alignment horizontal="center" vertical="center"/>
      <protection/>
    </xf>
    <xf numFmtId="0" fontId="34" fillId="0" borderId="0" xfId="76" applyFont="1" applyAlignment="1">
      <alignment horizontal="center" vertical="center" wrapText="1"/>
      <protection/>
    </xf>
    <xf numFmtId="0" fontId="9" fillId="0" borderId="14" xfId="76" applyFont="1" applyFill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tvaleti da otaxebi" xfId="75"/>
    <cellStyle name="Normal_Копия arqivi xarjtagricxva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Связанная ячейка" xfId="104"/>
    <cellStyle name="Текст предупреждения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BC11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.57421875" style="16" customWidth="1"/>
    <col min="2" max="2" width="52.421875" style="13" customWidth="1"/>
    <col min="3" max="3" width="7.421875" style="11" customWidth="1"/>
    <col min="4" max="4" width="9.421875" style="13" customWidth="1"/>
    <col min="5" max="5" width="10.140625" style="14" customWidth="1"/>
    <col min="6" max="6" width="14.140625" style="14" customWidth="1"/>
    <col min="7" max="7" width="16.57421875" style="2" customWidth="1"/>
    <col min="8" max="9" width="9.140625" style="2" customWidth="1"/>
    <col min="10" max="10" width="11.57421875" style="2" bestFit="1" customWidth="1"/>
    <col min="11" max="11" width="9.8515625" style="2" bestFit="1" customWidth="1"/>
    <col min="12" max="46" width="9.140625" style="2" customWidth="1"/>
    <col min="47" max="16384" width="9.140625" style="3" customWidth="1"/>
  </cols>
  <sheetData>
    <row r="1" spans="1:6" s="1" customFormat="1" ht="67.5" customHeight="1">
      <c r="A1" s="53" t="s">
        <v>25</v>
      </c>
      <c r="B1" s="53"/>
      <c r="C1" s="53"/>
      <c r="D1" s="53"/>
      <c r="E1" s="53"/>
      <c r="F1" s="53"/>
    </row>
    <row r="2" spans="1:55" s="4" customFormat="1" ht="16.5" customHeight="1">
      <c r="A2" s="54" t="s">
        <v>0</v>
      </c>
      <c r="B2" s="57" t="s">
        <v>2</v>
      </c>
      <c r="C2" s="60" t="s">
        <v>3</v>
      </c>
      <c r="D2" s="60" t="s">
        <v>1</v>
      </c>
      <c r="E2" s="60" t="s">
        <v>5</v>
      </c>
      <c r="F2" s="60" t="s">
        <v>4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4" customFormat="1" ht="46.5" customHeight="1">
      <c r="A3" s="55"/>
      <c r="B3" s="58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45.75" customHeight="1">
      <c r="A4" s="56"/>
      <c r="B4" s="59"/>
      <c r="C4" s="62"/>
      <c r="D4" s="62"/>
      <c r="E4" s="62"/>
      <c r="F4" s="6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4" customFormat="1" ht="20.25" customHeight="1">
      <c r="A5" s="7">
        <v>1</v>
      </c>
      <c r="B5" s="12">
        <v>2</v>
      </c>
      <c r="C5" s="7">
        <v>3</v>
      </c>
      <c r="D5" s="12">
        <v>4</v>
      </c>
      <c r="E5" s="12">
        <v>5</v>
      </c>
      <c r="F5" s="12">
        <v>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6" ht="20.25" customHeight="1">
      <c r="A6" s="6"/>
      <c r="B6" s="10" t="s">
        <v>26</v>
      </c>
      <c r="C6" s="5"/>
      <c r="D6" s="8"/>
      <c r="E6" s="9"/>
      <c r="F6" s="9"/>
    </row>
    <row r="7" spans="1:6" s="45" customFormat="1" ht="29.25" customHeight="1">
      <c r="A7" s="40">
        <v>1</v>
      </c>
      <c r="B7" s="41" t="s">
        <v>27</v>
      </c>
      <c r="C7" s="42" t="s">
        <v>10</v>
      </c>
      <c r="D7" s="43">
        <v>32.47</v>
      </c>
      <c r="E7" s="43"/>
      <c r="F7" s="44"/>
    </row>
    <row r="8" spans="1:6" s="45" customFormat="1" ht="36.75" customHeight="1">
      <c r="A8" s="40">
        <v>2</v>
      </c>
      <c r="B8" s="41" t="s">
        <v>28</v>
      </c>
      <c r="C8" s="42" t="s">
        <v>7</v>
      </c>
      <c r="D8" s="43">
        <v>0.8</v>
      </c>
      <c r="E8" s="43"/>
      <c r="F8" s="44"/>
    </row>
    <row r="9" spans="1:6" s="45" customFormat="1" ht="37.5" customHeight="1">
      <c r="A9" s="40">
        <v>3</v>
      </c>
      <c r="B9" s="41" t="s">
        <v>29</v>
      </c>
      <c r="C9" s="42" t="s">
        <v>7</v>
      </c>
      <c r="D9" s="43">
        <v>0.8</v>
      </c>
      <c r="E9" s="43"/>
      <c r="F9" s="44"/>
    </row>
    <row r="10" spans="1:6" s="45" customFormat="1" ht="32.25" customHeight="1">
      <c r="A10" s="40">
        <v>4</v>
      </c>
      <c r="B10" s="41" t="s">
        <v>30</v>
      </c>
      <c r="C10" s="42" t="s">
        <v>7</v>
      </c>
      <c r="D10" s="43">
        <v>0.58</v>
      </c>
      <c r="E10" s="43"/>
      <c r="F10" s="44"/>
    </row>
    <row r="11" spans="1:6" s="45" customFormat="1" ht="51" customHeight="1">
      <c r="A11" s="40">
        <v>5</v>
      </c>
      <c r="B11" s="41" t="s">
        <v>47</v>
      </c>
      <c r="C11" s="42" t="s">
        <v>15</v>
      </c>
      <c r="D11" s="43">
        <v>0.8</v>
      </c>
      <c r="E11" s="43"/>
      <c r="F11" s="44"/>
    </row>
    <row r="12" spans="1:6" s="45" customFormat="1" ht="40.5" customHeight="1">
      <c r="A12" s="40">
        <v>6</v>
      </c>
      <c r="B12" s="41" t="s">
        <v>31</v>
      </c>
      <c r="C12" s="42" t="s">
        <v>7</v>
      </c>
      <c r="D12" s="43">
        <v>1.7</v>
      </c>
      <c r="E12" s="43"/>
      <c r="F12" s="44"/>
    </row>
    <row r="13" spans="1:6" s="45" customFormat="1" ht="20.25" customHeight="1">
      <c r="A13" s="40">
        <v>7</v>
      </c>
      <c r="B13" s="41" t="s">
        <v>13</v>
      </c>
      <c r="C13" s="42" t="s">
        <v>7</v>
      </c>
      <c r="D13" s="43">
        <f>D12*1.02</f>
        <v>1.734</v>
      </c>
      <c r="E13" s="43"/>
      <c r="F13" s="44"/>
    </row>
    <row r="14" spans="1:6" s="45" customFormat="1" ht="24.75" customHeight="1">
      <c r="A14" s="40">
        <v>8</v>
      </c>
      <c r="B14" s="41" t="s">
        <v>14</v>
      </c>
      <c r="C14" s="42" t="s">
        <v>15</v>
      </c>
      <c r="D14" s="43">
        <v>0.02</v>
      </c>
      <c r="E14" s="43"/>
      <c r="F14" s="44"/>
    </row>
    <row r="15" spans="1:6" s="45" customFormat="1" ht="21.75" customHeight="1">
      <c r="A15" s="40">
        <v>9</v>
      </c>
      <c r="B15" s="41" t="s">
        <v>16</v>
      </c>
      <c r="C15" s="42" t="s">
        <v>15</v>
      </c>
      <c r="D15" s="43">
        <v>0.05</v>
      </c>
      <c r="E15" s="43"/>
      <c r="F15" s="44"/>
    </row>
    <row r="16" spans="1:6" s="45" customFormat="1" ht="39" customHeight="1">
      <c r="A16" s="40">
        <v>10</v>
      </c>
      <c r="B16" s="41" t="s">
        <v>17</v>
      </c>
      <c r="C16" s="42" t="s">
        <v>18</v>
      </c>
      <c r="D16" s="43"/>
      <c r="E16" s="43"/>
      <c r="F16" s="44"/>
    </row>
    <row r="17" spans="1:6" s="45" customFormat="1" ht="33" customHeight="1">
      <c r="A17" s="40">
        <v>11</v>
      </c>
      <c r="B17" s="41" t="s">
        <v>48</v>
      </c>
      <c r="C17" s="42" t="s">
        <v>12</v>
      </c>
      <c r="D17" s="43">
        <v>42</v>
      </c>
      <c r="E17" s="43"/>
      <c r="F17" s="44"/>
    </row>
    <row r="18" spans="1:6" s="45" customFormat="1" ht="38.25" customHeight="1">
      <c r="A18" s="40">
        <v>12</v>
      </c>
      <c r="B18" s="41" t="s">
        <v>32</v>
      </c>
      <c r="C18" s="42" t="s">
        <v>10</v>
      </c>
      <c r="D18" s="43">
        <v>13.5</v>
      </c>
      <c r="E18" s="43"/>
      <c r="F18" s="44"/>
    </row>
    <row r="19" spans="1:6" s="45" customFormat="1" ht="36" customHeight="1">
      <c r="A19" s="40">
        <v>13</v>
      </c>
      <c r="B19" s="41" t="s">
        <v>33</v>
      </c>
      <c r="C19" s="42" t="s">
        <v>10</v>
      </c>
      <c r="D19" s="43">
        <f>D18</f>
        <v>13.5</v>
      </c>
      <c r="E19" s="43"/>
      <c r="F19" s="44"/>
    </row>
    <row r="20" spans="1:6" s="39" customFormat="1" ht="33.75" customHeight="1">
      <c r="A20" s="40">
        <v>14</v>
      </c>
      <c r="B20" s="36" t="s">
        <v>34</v>
      </c>
      <c r="C20" s="19" t="s">
        <v>10</v>
      </c>
      <c r="D20" s="37">
        <v>21.97</v>
      </c>
      <c r="E20" s="37"/>
      <c r="F20" s="38"/>
    </row>
    <row r="21" spans="1:6" s="45" customFormat="1" ht="52.5" customHeight="1">
      <c r="A21" s="40">
        <v>15</v>
      </c>
      <c r="B21" s="41" t="s">
        <v>19</v>
      </c>
      <c r="C21" s="42" t="s">
        <v>10</v>
      </c>
      <c r="D21" s="43">
        <v>23.37</v>
      </c>
      <c r="E21" s="43"/>
      <c r="F21" s="44"/>
    </row>
    <row r="22" spans="1:6" s="45" customFormat="1" ht="39" customHeight="1">
      <c r="A22" s="40">
        <v>16</v>
      </c>
      <c r="B22" s="41" t="s">
        <v>35</v>
      </c>
      <c r="C22" s="42" t="s">
        <v>7</v>
      </c>
      <c r="D22" s="43">
        <v>0.3</v>
      </c>
      <c r="E22" s="43"/>
      <c r="F22" s="44"/>
    </row>
    <row r="23" spans="1:6" s="45" customFormat="1" ht="26.25" customHeight="1">
      <c r="A23" s="40">
        <v>17</v>
      </c>
      <c r="B23" s="41" t="s">
        <v>49</v>
      </c>
      <c r="C23" s="42" t="s">
        <v>36</v>
      </c>
      <c r="D23" s="43">
        <v>3.6</v>
      </c>
      <c r="E23" s="43"/>
      <c r="F23" s="44"/>
    </row>
    <row r="24" spans="1:6" s="39" customFormat="1" ht="26.25" customHeight="1">
      <c r="A24" s="40">
        <v>18</v>
      </c>
      <c r="B24" s="36" t="s">
        <v>37</v>
      </c>
      <c r="C24" s="19" t="s">
        <v>10</v>
      </c>
      <c r="D24" s="37">
        <v>1.5</v>
      </c>
      <c r="E24" s="37"/>
      <c r="F24" s="38"/>
    </row>
    <row r="25" spans="1:6" s="39" customFormat="1" ht="37.5" customHeight="1">
      <c r="A25" s="40">
        <v>19</v>
      </c>
      <c r="B25" s="36" t="s">
        <v>22</v>
      </c>
      <c r="C25" s="19" t="s">
        <v>10</v>
      </c>
      <c r="D25" s="37">
        <v>148.95</v>
      </c>
      <c r="E25" s="37"/>
      <c r="F25" s="38"/>
    </row>
    <row r="26" spans="1:6" s="39" customFormat="1" ht="37.5" customHeight="1">
      <c r="A26" s="40">
        <v>20</v>
      </c>
      <c r="B26" s="36" t="s">
        <v>38</v>
      </c>
      <c r="C26" s="19" t="s">
        <v>10</v>
      </c>
      <c r="D26" s="37">
        <v>14</v>
      </c>
      <c r="E26" s="37"/>
      <c r="F26" s="38"/>
    </row>
    <row r="27" spans="1:6" s="39" customFormat="1" ht="33.75" customHeight="1">
      <c r="A27" s="40">
        <v>21</v>
      </c>
      <c r="B27" s="36" t="s">
        <v>39</v>
      </c>
      <c r="C27" s="19" t="s">
        <v>10</v>
      </c>
      <c r="D27" s="37">
        <v>14</v>
      </c>
      <c r="E27" s="37"/>
      <c r="F27" s="38"/>
    </row>
    <row r="28" spans="1:6" s="39" customFormat="1" ht="33.75" customHeight="1">
      <c r="A28" s="40">
        <v>22</v>
      </c>
      <c r="B28" s="36" t="s">
        <v>40</v>
      </c>
      <c r="C28" s="19" t="s">
        <v>10</v>
      </c>
      <c r="D28" s="37">
        <v>2.47</v>
      </c>
      <c r="E28" s="37"/>
      <c r="F28" s="38"/>
    </row>
    <row r="29" spans="1:6" s="39" customFormat="1" ht="33.75" customHeight="1">
      <c r="A29" s="40">
        <v>23</v>
      </c>
      <c r="B29" s="36" t="s">
        <v>41</v>
      </c>
      <c r="C29" s="19" t="s">
        <v>10</v>
      </c>
      <c r="D29" s="37">
        <v>0.3</v>
      </c>
      <c r="E29" s="37"/>
      <c r="F29" s="38"/>
    </row>
    <row r="30" spans="1:6" s="39" customFormat="1" ht="51" customHeight="1">
      <c r="A30" s="40">
        <v>24</v>
      </c>
      <c r="B30" s="36" t="s">
        <v>23</v>
      </c>
      <c r="C30" s="19" t="s">
        <v>10</v>
      </c>
      <c r="D30" s="37">
        <v>148.95</v>
      </c>
      <c r="E30" s="37"/>
      <c r="F30" s="38"/>
    </row>
    <row r="31" spans="1:6" s="39" customFormat="1" ht="38.25" customHeight="1">
      <c r="A31" s="40">
        <v>25</v>
      </c>
      <c r="B31" s="36" t="s">
        <v>11</v>
      </c>
      <c r="C31" s="19" t="s">
        <v>10</v>
      </c>
      <c r="D31" s="37">
        <f>D30+D27+D28</f>
        <v>165.42</v>
      </c>
      <c r="E31" s="37"/>
      <c r="F31" s="38"/>
    </row>
    <row r="32" spans="1:6" s="39" customFormat="1" ht="23.25" customHeight="1">
      <c r="A32" s="40">
        <v>26</v>
      </c>
      <c r="B32" s="36" t="s">
        <v>42</v>
      </c>
      <c r="C32" s="19" t="s">
        <v>36</v>
      </c>
      <c r="D32" s="37">
        <v>37</v>
      </c>
      <c r="E32" s="37"/>
      <c r="F32" s="38"/>
    </row>
    <row r="33" spans="1:6" s="39" customFormat="1" ht="23.25" customHeight="1">
      <c r="A33" s="40">
        <v>27</v>
      </c>
      <c r="B33" s="36" t="s">
        <v>24</v>
      </c>
      <c r="C33" s="19" t="s">
        <v>12</v>
      </c>
      <c r="D33" s="37">
        <v>3</v>
      </c>
      <c r="E33" s="37"/>
      <c r="F33" s="38"/>
    </row>
    <row r="34" spans="1:6" s="39" customFormat="1" ht="23.25" customHeight="1">
      <c r="A34" s="40">
        <v>28</v>
      </c>
      <c r="B34" s="36" t="s">
        <v>43</v>
      </c>
      <c r="C34" s="19" t="s">
        <v>12</v>
      </c>
      <c r="D34" s="37">
        <v>1</v>
      </c>
      <c r="E34" s="37"/>
      <c r="F34" s="38"/>
    </row>
    <row r="35" spans="1:6" s="39" customFormat="1" ht="50.25" customHeight="1">
      <c r="A35" s="40">
        <v>29</v>
      </c>
      <c r="B35" s="36" t="s">
        <v>44</v>
      </c>
      <c r="C35" s="42" t="s">
        <v>10</v>
      </c>
      <c r="D35" s="37">
        <v>2</v>
      </c>
      <c r="E35" s="37"/>
      <c r="F35" s="38"/>
    </row>
    <row r="36" spans="1:6" s="39" customFormat="1" ht="71.25" customHeight="1">
      <c r="A36" s="40">
        <v>30</v>
      </c>
      <c r="B36" s="36" t="s">
        <v>45</v>
      </c>
      <c r="C36" s="42" t="s">
        <v>46</v>
      </c>
      <c r="D36" s="37">
        <v>5</v>
      </c>
      <c r="E36" s="37"/>
      <c r="F36" s="38"/>
    </row>
    <row r="37" spans="1:6" s="45" customFormat="1" ht="21.75" customHeight="1">
      <c r="A37" s="40">
        <v>31</v>
      </c>
      <c r="B37" s="41" t="s">
        <v>21</v>
      </c>
      <c r="C37" s="42" t="s">
        <v>10</v>
      </c>
      <c r="D37" s="43">
        <v>25</v>
      </c>
      <c r="E37" s="43"/>
      <c r="F37" s="44"/>
    </row>
    <row r="38" spans="1:6" s="45" customFormat="1" ht="54" customHeight="1">
      <c r="A38" s="40">
        <v>32</v>
      </c>
      <c r="B38" s="41" t="s">
        <v>20</v>
      </c>
      <c r="C38" s="42" t="s">
        <v>7</v>
      </c>
      <c r="D38" s="43">
        <v>6.8</v>
      </c>
      <c r="E38" s="43"/>
      <c r="F38" s="44"/>
    </row>
    <row r="39" spans="1:55" s="2" customFormat="1" ht="21.75" customHeight="1">
      <c r="A39" s="6"/>
      <c r="B39" s="10" t="s">
        <v>6</v>
      </c>
      <c r="C39" s="5"/>
      <c r="D39" s="8"/>
      <c r="E39" s="9"/>
      <c r="F39" s="35"/>
      <c r="G39" s="15"/>
      <c r="AU39" s="3"/>
      <c r="AV39" s="3"/>
      <c r="AW39" s="3"/>
      <c r="AX39" s="3"/>
      <c r="AY39" s="3"/>
      <c r="AZ39" s="3"/>
      <c r="BA39" s="3"/>
      <c r="BB39" s="3"/>
      <c r="BC39" s="3"/>
    </row>
    <row r="40" spans="1:6" s="23" customFormat="1" ht="21" customHeight="1">
      <c r="A40" s="26"/>
      <c r="B40" s="27" t="s">
        <v>51</v>
      </c>
      <c r="C40" s="19"/>
      <c r="D40" s="28"/>
      <c r="E40" s="28"/>
      <c r="F40" s="20"/>
    </row>
    <row r="41" spans="1:10" s="23" customFormat="1" ht="21" customHeight="1">
      <c r="A41" s="26"/>
      <c r="B41" s="27" t="s">
        <v>8</v>
      </c>
      <c r="C41" s="19"/>
      <c r="D41" s="28"/>
      <c r="E41" s="28"/>
      <c r="F41" s="21"/>
      <c r="J41" s="49"/>
    </row>
    <row r="42" spans="1:6" s="23" customFormat="1" ht="21" customHeight="1">
      <c r="A42" s="26"/>
      <c r="B42" s="27" t="s">
        <v>50</v>
      </c>
      <c r="C42" s="19"/>
      <c r="D42" s="28"/>
      <c r="E42" s="28"/>
      <c r="F42" s="20"/>
    </row>
    <row r="43" spans="1:6" s="23" customFormat="1" ht="21" customHeight="1">
      <c r="A43" s="26"/>
      <c r="B43" s="27" t="s">
        <v>8</v>
      </c>
      <c r="C43" s="19"/>
      <c r="D43" s="28"/>
      <c r="E43" s="28"/>
      <c r="F43" s="21"/>
    </row>
    <row r="44" spans="1:11" s="25" customFormat="1" ht="21" customHeight="1">
      <c r="A44" s="29"/>
      <c r="B44" s="30" t="s">
        <v>9</v>
      </c>
      <c r="C44" s="31"/>
      <c r="D44" s="31"/>
      <c r="E44" s="31"/>
      <c r="F44" s="20"/>
      <c r="G44" s="24"/>
      <c r="H44" s="63"/>
      <c r="I44" s="63"/>
      <c r="J44" s="24"/>
      <c r="K44" s="24"/>
    </row>
    <row r="45" spans="1:11" s="25" customFormat="1" ht="21" customHeight="1">
      <c r="A45" s="29"/>
      <c r="B45" s="30" t="s">
        <v>8</v>
      </c>
      <c r="C45" s="31"/>
      <c r="D45" s="31"/>
      <c r="E45" s="31"/>
      <c r="F45" s="22"/>
      <c r="G45" s="24"/>
      <c r="H45" s="63"/>
      <c r="I45" s="63"/>
      <c r="J45" s="24"/>
      <c r="K45" s="24"/>
    </row>
    <row r="46" spans="1:11" s="25" customFormat="1" ht="31.5" customHeight="1">
      <c r="A46" s="65"/>
      <c r="B46" s="65"/>
      <c r="C46" s="65"/>
      <c r="D46" s="65"/>
      <c r="E46" s="65"/>
      <c r="F46" s="65"/>
      <c r="G46" s="24"/>
      <c r="H46" s="63"/>
      <c r="I46" s="63"/>
      <c r="J46" s="24"/>
      <c r="K46" s="24"/>
    </row>
    <row r="47" spans="1:11" s="18" customFormat="1" ht="27" customHeight="1">
      <c r="A47" s="64"/>
      <c r="B47" s="64"/>
      <c r="C47" s="52"/>
      <c r="D47" s="52"/>
      <c r="E47" s="52"/>
      <c r="F47" s="17"/>
      <c r="G47" s="17"/>
      <c r="H47" s="63"/>
      <c r="I47" s="63"/>
      <c r="J47" s="17"/>
      <c r="K47" s="17"/>
    </row>
    <row r="48" spans="1:6" s="23" customFormat="1" ht="25.5" customHeight="1">
      <c r="A48" s="50"/>
      <c r="B48" s="51"/>
      <c r="C48" s="52"/>
      <c r="D48" s="52"/>
      <c r="E48" s="52"/>
      <c r="F48" s="32"/>
    </row>
    <row r="49" spans="1:6" s="23" customFormat="1" ht="16.5">
      <c r="A49" s="50"/>
      <c r="B49" s="51"/>
      <c r="C49" s="51"/>
      <c r="D49" s="51"/>
      <c r="E49" s="51"/>
      <c r="F49" s="32"/>
    </row>
    <row r="50" spans="1:6" s="23" customFormat="1" ht="16.5" customHeight="1">
      <c r="A50" s="50"/>
      <c r="B50" s="51"/>
      <c r="C50" s="51"/>
      <c r="D50" s="51"/>
      <c r="E50" s="51"/>
      <c r="F50" s="32"/>
    </row>
    <row r="51" spans="1:11" s="18" customFormat="1" ht="22.5" customHeight="1">
      <c r="A51" s="64"/>
      <c r="B51" s="64"/>
      <c r="C51" s="52"/>
      <c r="D51" s="52"/>
      <c r="E51" s="52"/>
      <c r="F51" s="17"/>
      <c r="G51" s="17"/>
      <c r="H51" s="63"/>
      <c r="I51" s="63"/>
      <c r="J51" s="17"/>
      <c r="K51" s="17"/>
    </row>
    <row r="52" spans="1:11" s="18" customFormat="1" ht="68.25" customHeight="1">
      <c r="A52" s="46"/>
      <c r="B52" s="46"/>
      <c r="C52" s="48"/>
      <c r="D52" s="48"/>
      <c r="E52" s="48"/>
      <c r="F52" s="17"/>
      <c r="G52" s="17"/>
      <c r="H52" s="47"/>
      <c r="I52" s="47"/>
      <c r="J52" s="17"/>
      <c r="K52" s="17"/>
    </row>
    <row r="53" spans="1:6" s="23" customFormat="1" ht="16.5">
      <c r="A53" s="33"/>
      <c r="B53" s="32"/>
      <c r="C53" s="34"/>
      <c r="D53" s="32"/>
      <c r="E53" s="32"/>
      <c r="F53" s="32"/>
    </row>
    <row r="54" spans="1:6" s="23" customFormat="1" ht="16.5">
      <c r="A54" s="33"/>
      <c r="B54" s="32"/>
      <c r="C54" s="34"/>
      <c r="D54" s="32"/>
      <c r="E54" s="32"/>
      <c r="F54" s="32"/>
    </row>
    <row r="55" spans="1:6" s="23" customFormat="1" ht="16.5">
      <c r="A55" s="33"/>
      <c r="B55" s="32"/>
      <c r="C55" s="34"/>
      <c r="D55" s="32"/>
      <c r="E55" s="32"/>
      <c r="F55" s="32"/>
    </row>
    <row r="56" spans="1:6" s="23" customFormat="1" ht="16.5">
      <c r="A56" s="33"/>
      <c r="B56" s="32"/>
      <c r="C56" s="34"/>
      <c r="D56" s="32"/>
      <c r="E56" s="32"/>
      <c r="F56" s="32"/>
    </row>
    <row r="57" spans="1:6" s="23" customFormat="1" ht="16.5">
      <c r="A57" s="33"/>
      <c r="B57" s="32"/>
      <c r="C57" s="34"/>
      <c r="D57" s="32"/>
      <c r="E57" s="32"/>
      <c r="F57" s="32"/>
    </row>
    <row r="58" spans="1:6" s="23" customFormat="1" ht="16.5">
      <c r="A58" s="33"/>
      <c r="B58" s="32"/>
      <c r="C58" s="34"/>
      <c r="D58" s="32"/>
      <c r="E58" s="32"/>
      <c r="F58" s="32"/>
    </row>
    <row r="59" spans="1:6" s="23" customFormat="1" ht="16.5">
      <c r="A59" s="33"/>
      <c r="B59" s="32"/>
      <c r="C59" s="34"/>
      <c r="D59" s="32"/>
      <c r="E59" s="32"/>
      <c r="F59" s="32"/>
    </row>
    <row r="60" spans="1:6" s="23" customFormat="1" ht="16.5">
      <c r="A60" s="33"/>
      <c r="B60" s="32"/>
      <c r="C60" s="34"/>
      <c r="D60" s="32"/>
      <c r="E60" s="32"/>
      <c r="F60" s="32"/>
    </row>
    <row r="61" spans="1:6" s="23" customFormat="1" ht="16.5">
      <c r="A61" s="33"/>
      <c r="B61" s="32"/>
      <c r="C61" s="34"/>
      <c r="D61" s="32"/>
      <c r="E61" s="32"/>
      <c r="F61" s="32"/>
    </row>
    <row r="62" spans="1:6" s="23" customFormat="1" ht="16.5">
      <c r="A62" s="33"/>
      <c r="B62" s="32"/>
      <c r="C62" s="34"/>
      <c r="D62" s="32"/>
      <c r="E62" s="32"/>
      <c r="F62" s="32"/>
    </row>
    <row r="63" spans="1:6" s="23" customFormat="1" ht="16.5">
      <c r="A63" s="33"/>
      <c r="B63" s="32"/>
      <c r="C63" s="34"/>
      <c r="D63" s="32"/>
      <c r="E63" s="32"/>
      <c r="F63" s="32"/>
    </row>
    <row r="64" spans="1:6" s="23" customFormat="1" ht="16.5">
      <c r="A64" s="33"/>
      <c r="B64" s="32"/>
      <c r="C64" s="34"/>
      <c r="D64" s="32"/>
      <c r="E64" s="32"/>
      <c r="F64" s="32"/>
    </row>
    <row r="65" spans="1:6" s="23" customFormat="1" ht="16.5">
      <c r="A65" s="33"/>
      <c r="B65" s="32"/>
      <c r="C65" s="34"/>
      <c r="D65" s="32"/>
      <c r="E65" s="32"/>
      <c r="F65" s="32"/>
    </row>
    <row r="66" spans="1:6" s="23" customFormat="1" ht="16.5">
      <c r="A66" s="33"/>
      <c r="B66" s="32"/>
      <c r="C66" s="34"/>
      <c r="D66" s="32"/>
      <c r="E66" s="32"/>
      <c r="F66" s="32"/>
    </row>
    <row r="67" spans="1:6" s="23" customFormat="1" ht="16.5">
      <c r="A67" s="33"/>
      <c r="B67" s="32"/>
      <c r="C67" s="34"/>
      <c r="D67" s="32"/>
      <c r="E67" s="32"/>
      <c r="F67" s="32"/>
    </row>
    <row r="68" spans="1:6" s="23" customFormat="1" ht="16.5">
      <c r="A68" s="33"/>
      <c r="B68" s="32"/>
      <c r="C68" s="34"/>
      <c r="D68" s="32"/>
      <c r="E68" s="32"/>
      <c r="F68" s="32"/>
    </row>
    <row r="69" spans="1:6" s="23" customFormat="1" ht="16.5">
      <c r="A69" s="33"/>
      <c r="B69" s="32"/>
      <c r="C69" s="34"/>
      <c r="D69" s="32"/>
      <c r="E69" s="32"/>
      <c r="F69" s="32"/>
    </row>
    <row r="70" spans="1:6" s="23" customFormat="1" ht="16.5">
      <c r="A70" s="33"/>
      <c r="B70" s="32"/>
      <c r="C70" s="34"/>
      <c r="D70" s="32"/>
      <c r="E70" s="32"/>
      <c r="F70" s="32"/>
    </row>
    <row r="71" spans="1:6" s="23" customFormat="1" ht="16.5">
      <c r="A71" s="33"/>
      <c r="B71" s="32"/>
      <c r="C71" s="34"/>
      <c r="D71" s="32"/>
      <c r="E71" s="32"/>
      <c r="F71" s="32"/>
    </row>
    <row r="72" spans="1:6" s="23" customFormat="1" ht="16.5">
      <c r="A72" s="33"/>
      <c r="B72" s="32"/>
      <c r="C72" s="34"/>
      <c r="D72" s="32"/>
      <c r="E72" s="32"/>
      <c r="F72" s="32"/>
    </row>
    <row r="73" spans="1:6" s="23" customFormat="1" ht="16.5">
      <c r="A73" s="33"/>
      <c r="B73" s="32"/>
      <c r="C73" s="34"/>
      <c r="D73" s="32"/>
      <c r="E73" s="32"/>
      <c r="F73" s="32"/>
    </row>
    <row r="74" spans="1:6" s="23" customFormat="1" ht="16.5">
      <c r="A74" s="33"/>
      <c r="B74" s="32"/>
      <c r="C74" s="34"/>
      <c r="D74" s="32"/>
      <c r="E74" s="32"/>
      <c r="F74" s="32"/>
    </row>
    <row r="75" spans="1:6" s="23" customFormat="1" ht="16.5">
      <c r="A75" s="33"/>
      <c r="B75" s="32"/>
      <c r="C75" s="34"/>
      <c r="D75" s="32"/>
      <c r="E75" s="32"/>
      <c r="F75" s="32"/>
    </row>
    <row r="76" spans="1:6" s="23" customFormat="1" ht="16.5">
      <c r="A76" s="33"/>
      <c r="B76" s="32"/>
      <c r="C76" s="34"/>
      <c r="D76" s="32"/>
      <c r="E76" s="32"/>
      <c r="F76" s="32"/>
    </row>
    <row r="77" spans="1:6" s="23" customFormat="1" ht="16.5">
      <c r="A77" s="33"/>
      <c r="B77" s="32"/>
      <c r="C77" s="34"/>
      <c r="D77" s="32"/>
      <c r="E77" s="32"/>
      <c r="F77" s="32"/>
    </row>
    <row r="78" spans="1:6" s="23" customFormat="1" ht="16.5">
      <c r="A78" s="33"/>
      <c r="B78" s="32"/>
      <c r="C78" s="34"/>
      <c r="D78" s="32"/>
      <c r="E78" s="32"/>
      <c r="F78" s="32"/>
    </row>
    <row r="79" spans="1:6" s="23" customFormat="1" ht="16.5">
      <c r="A79" s="33"/>
      <c r="B79" s="32"/>
      <c r="C79" s="34"/>
      <c r="D79" s="32"/>
      <c r="E79" s="32"/>
      <c r="F79" s="32"/>
    </row>
    <row r="80" spans="1:6" s="23" customFormat="1" ht="16.5">
      <c r="A80" s="33"/>
      <c r="B80" s="32"/>
      <c r="C80" s="34"/>
      <c r="D80" s="32"/>
      <c r="E80" s="32"/>
      <c r="F80" s="32"/>
    </row>
    <row r="81" spans="1:6" s="23" customFormat="1" ht="16.5">
      <c r="A81" s="33"/>
      <c r="B81" s="32"/>
      <c r="C81" s="34"/>
      <c r="D81" s="32"/>
      <c r="E81" s="32"/>
      <c r="F81" s="32"/>
    </row>
    <row r="82" spans="1:6" s="23" customFormat="1" ht="16.5">
      <c r="A82" s="33"/>
      <c r="B82" s="32"/>
      <c r="C82" s="34"/>
      <c r="D82" s="32"/>
      <c r="E82" s="32"/>
      <c r="F82" s="32"/>
    </row>
    <row r="83" spans="1:6" s="23" customFormat="1" ht="16.5">
      <c r="A83" s="33"/>
      <c r="B83" s="32"/>
      <c r="C83" s="34"/>
      <c r="D83" s="32"/>
      <c r="E83" s="32"/>
      <c r="F83" s="32"/>
    </row>
    <row r="84" spans="1:6" s="23" customFormat="1" ht="16.5">
      <c r="A84" s="33"/>
      <c r="B84" s="32"/>
      <c r="C84" s="34"/>
      <c r="D84" s="32"/>
      <c r="E84" s="32"/>
      <c r="F84" s="32"/>
    </row>
    <row r="85" spans="1:6" s="23" customFormat="1" ht="16.5">
      <c r="A85" s="33"/>
      <c r="B85" s="32"/>
      <c r="C85" s="34"/>
      <c r="D85" s="32"/>
      <c r="E85" s="32"/>
      <c r="F85" s="32"/>
    </row>
    <row r="86" spans="1:6" s="23" customFormat="1" ht="16.5">
      <c r="A86" s="33"/>
      <c r="B86" s="32"/>
      <c r="C86" s="34"/>
      <c r="D86" s="32"/>
      <c r="E86" s="32"/>
      <c r="F86" s="32"/>
    </row>
    <row r="87" spans="1:6" s="23" customFormat="1" ht="16.5">
      <c r="A87" s="33"/>
      <c r="B87" s="32"/>
      <c r="C87" s="34"/>
      <c r="D87" s="32"/>
      <c r="E87" s="32"/>
      <c r="F87" s="32"/>
    </row>
    <row r="88" spans="1:6" s="23" customFormat="1" ht="16.5">
      <c r="A88" s="33"/>
      <c r="B88" s="32"/>
      <c r="C88" s="34"/>
      <c r="D88" s="32"/>
      <c r="E88" s="32"/>
      <c r="F88" s="32"/>
    </row>
    <row r="89" spans="1:6" s="23" customFormat="1" ht="16.5">
      <c r="A89" s="33"/>
      <c r="B89" s="32"/>
      <c r="C89" s="34"/>
      <c r="D89" s="32"/>
      <c r="E89" s="32"/>
      <c r="F89" s="32"/>
    </row>
    <row r="90" spans="1:6" s="23" customFormat="1" ht="16.5">
      <c r="A90" s="33"/>
      <c r="B90" s="32"/>
      <c r="C90" s="34"/>
      <c r="D90" s="32"/>
      <c r="E90" s="32"/>
      <c r="F90" s="32"/>
    </row>
    <row r="91" spans="1:6" s="23" customFormat="1" ht="16.5">
      <c r="A91" s="33"/>
      <c r="B91" s="32"/>
      <c r="C91" s="34"/>
      <c r="D91" s="32"/>
      <c r="E91" s="32"/>
      <c r="F91" s="32"/>
    </row>
    <row r="92" spans="1:6" s="23" customFormat="1" ht="16.5">
      <c r="A92" s="33"/>
      <c r="B92" s="32"/>
      <c r="C92" s="34"/>
      <c r="D92" s="32"/>
      <c r="E92" s="32"/>
      <c r="F92" s="32"/>
    </row>
    <row r="93" spans="1:6" s="23" customFormat="1" ht="16.5">
      <c r="A93" s="33"/>
      <c r="B93" s="32"/>
      <c r="C93" s="34"/>
      <c r="D93" s="32"/>
      <c r="E93" s="32"/>
      <c r="F93" s="32"/>
    </row>
    <row r="94" spans="1:6" s="23" customFormat="1" ht="16.5">
      <c r="A94" s="33"/>
      <c r="B94" s="32"/>
      <c r="C94" s="34"/>
      <c r="D94" s="32"/>
      <c r="E94" s="32"/>
      <c r="F94" s="32"/>
    </row>
    <row r="95" spans="1:6" s="23" customFormat="1" ht="16.5">
      <c r="A95" s="33"/>
      <c r="B95" s="32"/>
      <c r="C95" s="34"/>
      <c r="D95" s="32"/>
      <c r="E95" s="32"/>
      <c r="F95" s="32"/>
    </row>
    <row r="96" spans="1:6" s="23" customFormat="1" ht="16.5">
      <c r="A96" s="33"/>
      <c r="B96" s="32"/>
      <c r="C96" s="34"/>
      <c r="D96" s="32"/>
      <c r="E96" s="32"/>
      <c r="F96" s="32"/>
    </row>
    <row r="97" spans="1:6" s="23" customFormat="1" ht="16.5">
      <c r="A97" s="33"/>
      <c r="B97" s="32"/>
      <c r="C97" s="34"/>
      <c r="D97" s="32"/>
      <c r="E97" s="32"/>
      <c r="F97" s="32"/>
    </row>
    <row r="98" spans="1:6" s="23" customFormat="1" ht="16.5">
      <c r="A98" s="33"/>
      <c r="B98" s="32"/>
      <c r="C98" s="34"/>
      <c r="D98" s="32"/>
      <c r="E98" s="32"/>
      <c r="F98" s="32"/>
    </row>
    <row r="99" spans="1:6" s="23" customFormat="1" ht="16.5">
      <c r="A99" s="33"/>
      <c r="B99" s="32"/>
      <c r="C99" s="34"/>
      <c r="D99" s="32"/>
      <c r="E99" s="32"/>
      <c r="F99" s="32"/>
    </row>
    <row r="100" spans="1:6" s="23" customFormat="1" ht="16.5">
      <c r="A100" s="33"/>
      <c r="B100" s="32"/>
      <c r="C100" s="34"/>
      <c r="D100" s="32"/>
      <c r="E100" s="32"/>
      <c r="F100" s="32"/>
    </row>
    <row r="101" spans="1:6" s="23" customFormat="1" ht="16.5">
      <c r="A101" s="33"/>
      <c r="B101" s="32"/>
      <c r="C101" s="34"/>
      <c r="D101" s="32"/>
      <c r="E101" s="32"/>
      <c r="F101" s="32"/>
    </row>
    <row r="102" spans="1:6" s="23" customFormat="1" ht="16.5">
      <c r="A102" s="33"/>
      <c r="B102" s="32"/>
      <c r="C102" s="34"/>
      <c r="D102" s="32"/>
      <c r="E102" s="32"/>
      <c r="F102" s="32"/>
    </row>
    <row r="103" spans="1:6" s="23" customFormat="1" ht="16.5">
      <c r="A103" s="33"/>
      <c r="B103" s="32"/>
      <c r="C103" s="34"/>
      <c r="D103" s="32"/>
      <c r="E103" s="32"/>
      <c r="F103" s="32"/>
    </row>
    <row r="104" spans="1:6" s="23" customFormat="1" ht="16.5">
      <c r="A104" s="33"/>
      <c r="B104" s="32"/>
      <c r="C104" s="34"/>
      <c r="D104" s="32"/>
      <c r="E104" s="32"/>
      <c r="F104" s="32"/>
    </row>
    <row r="105" spans="1:6" s="23" customFormat="1" ht="16.5">
      <c r="A105" s="33"/>
      <c r="B105" s="32"/>
      <c r="C105" s="34"/>
      <c r="D105" s="32"/>
      <c r="E105" s="32"/>
      <c r="F105" s="32"/>
    </row>
    <row r="106" spans="1:6" s="23" customFormat="1" ht="16.5">
      <c r="A106" s="33"/>
      <c r="B106" s="32"/>
      <c r="C106" s="34"/>
      <c r="D106" s="32"/>
      <c r="E106" s="32"/>
      <c r="F106" s="32"/>
    </row>
    <row r="107" spans="1:6" s="23" customFormat="1" ht="16.5">
      <c r="A107" s="33"/>
      <c r="B107" s="32"/>
      <c r="C107" s="34"/>
      <c r="D107" s="32"/>
      <c r="E107" s="32"/>
      <c r="F107" s="32"/>
    </row>
    <row r="108" spans="1:6" s="23" customFormat="1" ht="16.5">
      <c r="A108" s="33"/>
      <c r="B108" s="32"/>
      <c r="C108" s="34"/>
      <c r="D108" s="32"/>
      <c r="E108" s="32"/>
      <c r="F108" s="32"/>
    </row>
    <row r="109" spans="1:6" s="23" customFormat="1" ht="16.5">
      <c r="A109" s="33"/>
      <c r="B109" s="32"/>
      <c r="C109" s="34"/>
      <c r="D109" s="32"/>
      <c r="E109" s="32"/>
      <c r="F109" s="32"/>
    </row>
    <row r="110" spans="1:6" s="23" customFormat="1" ht="16.5">
      <c r="A110" s="33"/>
      <c r="B110" s="32"/>
      <c r="C110" s="34"/>
      <c r="D110" s="32"/>
      <c r="E110" s="32"/>
      <c r="F110" s="32"/>
    </row>
    <row r="111" spans="1:6" s="23" customFormat="1" ht="16.5">
      <c r="A111" s="33"/>
      <c r="B111" s="32"/>
      <c r="C111" s="34"/>
      <c r="D111" s="32"/>
      <c r="E111" s="32"/>
      <c r="F111" s="32"/>
    </row>
    <row r="112" spans="1:6" s="23" customFormat="1" ht="16.5">
      <c r="A112" s="33"/>
      <c r="B112" s="32"/>
      <c r="C112" s="34"/>
      <c r="D112" s="32"/>
      <c r="E112" s="32"/>
      <c r="F112" s="32"/>
    </row>
    <row r="113" spans="1:6" s="23" customFormat="1" ht="16.5">
      <c r="A113" s="33"/>
      <c r="B113" s="32"/>
      <c r="C113" s="34"/>
      <c r="D113" s="32"/>
      <c r="E113" s="32"/>
      <c r="F113" s="32"/>
    </row>
    <row r="114" spans="1:6" s="23" customFormat="1" ht="16.5">
      <c r="A114" s="33"/>
      <c r="B114" s="32"/>
      <c r="C114" s="34"/>
      <c r="D114" s="32"/>
      <c r="E114" s="32"/>
      <c r="F114" s="32"/>
    </row>
  </sheetData>
  <sheetProtection/>
  <mergeCells count="18">
    <mergeCell ref="H44:I44"/>
    <mergeCell ref="H45:I45"/>
    <mergeCell ref="A47:B47"/>
    <mergeCell ref="H51:I51"/>
    <mergeCell ref="H47:I47"/>
    <mergeCell ref="A46:F46"/>
    <mergeCell ref="H46:I46"/>
    <mergeCell ref="C48:E48"/>
    <mergeCell ref="A51:B51"/>
    <mergeCell ref="C51:E51"/>
    <mergeCell ref="C47:E47"/>
    <mergeCell ref="A1:F1"/>
    <mergeCell ref="A2:A4"/>
    <mergeCell ref="B2:B4"/>
    <mergeCell ref="E2:E4"/>
    <mergeCell ref="F2:F4"/>
    <mergeCell ref="C2:C4"/>
    <mergeCell ref="D2:D4"/>
  </mergeCells>
  <printOptions/>
  <pageMargins left="0.62" right="0.15748031496062992" top="0.28" bottom="0.2" header="0.21" footer="0.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l.datiashvili</cp:lastModifiedBy>
  <cp:lastPrinted>2014-10-23T05:21:20Z</cp:lastPrinted>
  <dcterms:created xsi:type="dcterms:W3CDTF">2007-03-16T11:28:39Z</dcterms:created>
  <dcterms:modified xsi:type="dcterms:W3CDTF">2015-02-13T07:34:44Z</dcterms:modified>
  <cp:category/>
  <cp:version/>
  <cp:contentType/>
  <cp:contentStatus/>
</cp:coreProperties>
</file>