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970" activeTab="2"/>
  </bookViews>
  <sheets>
    <sheet name="კრებსითი " sheetId="3" r:id="rId1"/>
    <sheet name="cost  ბორჯომი" sheetId="1" r:id="rId2"/>
    <sheet name="cost რუსთავი" sheetId="2" r:id="rId3"/>
  </sheets>
  <definedNames>
    <definedName name="_xlnm.Print_Area" localSheetId="1">'cost  ბორჯომი'!$A$1:$H$22</definedName>
    <definedName name="_xlnm.Print_Area" localSheetId="2">'cost რუსთავი'!$A$1:$G$19</definedName>
  </definedNames>
  <calcPr calcId="162913"/>
</workbook>
</file>

<file path=xl/calcChain.xml><?xml version="1.0" encoding="utf-8"?>
<calcChain xmlns="http://schemas.openxmlformats.org/spreadsheetml/2006/main">
  <c r="G5" i="1" l="1"/>
  <c r="G4" i="1"/>
  <c r="G7" i="1" l="1"/>
  <c r="G13" i="1" s="1"/>
  <c r="G14" i="1" s="1"/>
  <c r="F4" i="2"/>
  <c r="F10" i="2" l="1"/>
  <c r="F11" i="2" s="1"/>
  <c r="C6" i="3" l="1"/>
</calcChain>
</file>

<file path=xl/sharedStrings.xml><?xml version="1.0" encoding="utf-8"?>
<sst xmlns="http://schemas.openxmlformats.org/spreadsheetml/2006/main" count="45" uniqueCount="29">
  <si>
    <t xml:space="preserve">განზომილების ერთეული </t>
  </si>
  <si>
    <t>რაოდენობა</t>
  </si>
  <si>
    <t>საპროექტო სახარჯთაღრიცხვო დოკუმენტაცია</t>
  </si>
  <si>
    <t xml:space="preserve">საპროექტო სამუშაოების ძირითადი პოზიციები </t>
  </si>
  <si>
    <t>მ²</t>
  </si>
  <si>
    <t>ჯამი (ლარი)</t>
  </si>
  <si>
    <t>სამშენებლო ღირებულების %</t>
  </si>
  <si>
    <t>დასახელება:</t>
  </si>
  <si>
    <t>ხელმოწერა:</t>
  </si>
  <si>
    <t>მ3</t>
  </si>
  <si>
    <t>სულ ჯამი</t>
  </si>
  <si>
    <t>დემონტაჟის სამუშაოები</t>
  </si>
  <si>
    <t>ქ. რუსთავში იძულებით გადაადგილებული 800 ოჯახისთვის მრავალბინიანი საცხოვრებელი სახლების მშენებლობა</t>
  </si>
  <si>
    <t>ქ. ბორჯომში იძულებით გადაადგილებული 150 ოჯახისთვის მრავალბინიანი საცხოვრებელი სახლების მშენებლობა</t>
  </si>
  <si>
    <t>საპროექტო საკონსულტაციო მომსახურების ღირებულების გაანგარიშება</t>
  </si>
  <si>
    <t xml:space="preserve">დანართი N1 </t>
  </si>
  <si>
    <t>მომსახურების დასახელება</t>
  </si>
  <si>
    <t>ქ. ბორჯომში იძულებით გადაადგილებულ 150 ოჯახისთვის მრავალბინიანი საცხოვრებელი სახლის მშენებლობის Design+Build მომსახურების საერთო ღირებულება (დღგ-ის ჩათვლით)</t>
  </si>
  <si>
    <t>ქ. რუსთავში იძულებით გადაადგილებულ 800 ოჯახისთვის მრავალბინიანი საცხოვრებელი სახლების მშენებლობის Design+Build მომსახურების საერთო ღირებულება (დღგ-ის ჩათვლით)</t>
  </si>
  <si>
    <t>სრული მომსახურების შესრულების ვადა : 650  კალენდარული დღე</t>
  </si>
  <si>
    <t xml:space="preserve">სრული მომსახურების შესრულების ვადა :  1070 კალენდარული დღე
 </t>
  </si>
  <si>
    <t xml:space="preserve"> ძირითადი საანგარიშო პოზიციები </t>
  </si>
  <si>
    <t>მრავალბინიან საცხოვრებელ შენობაში საცხოვრებელი (სამყოფი) ფართები</t>
  </si>
  <si>
    <t xml:space="preserve">ერთეულის სავარაუდო ღირებულება (ლარი) </t>
  </si>
  <si>
    <t xml:space="preserve">სადემონტაჟო და სამშენებლო სამუშაოების სავარაუდო ღირებულების ჯამი </t>
  </si>
  <si>
    <t>განაშენიანების დეტალური გეგმა (20000 კვ.მ) და საპროექტო სახარჯთაღრიცხვო დოკუმენტაცია</t>
  </si>
  <si>
    <t>Design+Build მომსახურების საერთო ღირებულება (დღგ-ის ჩათვლით)</t>
  </si>
  <si>
    <t>Design+Build მომსახურების საერთო ღირებულება  (დღგ-ის ჩათვლით)</t>
  </si>
  <si>
    <t>ღირებულება (ლარი)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</si>
</sst>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00"/>
    <numFmt numFmtId="165" formatCode="_-* #,##0.00\ [$₾-437]_-;\-* #,##0.00\ [$₾-437]_-;_-* &quot;-&quot;??\ [$₾-437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4" fontId="3" fillId="0" borderId="22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65" fontId="3" fillId="0" borderId="13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2" fillId="0" borderId="18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vertical="center"/>
    </xf>
    <xf numFmtId="165" fontId="2" fillId="0" borderId="13" xfId="1" applyNumberFormat="1" applyFont="1" applyBorder="1" applyAlignment="1">
      <alignment horizontal="center" vertical="center" wrapText="1"/>
    </xf>
    <xf numFmtId="165" fontId="3" fillId="2" borderId="33" xfId="1" applyNumberFormat="1" applyFont="1" applyFill="1" applyBorder="1" applyAlignment="1">
      <alignment horizontal="center" vertical="center"/>
    </xf>
    <xf numFmtId="165" fontId="3" fillId="2" borderId="29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3" fillId="0" borderId="3" xfId="2" applyFont="1" applyBorder="1" applyAlignment="1">
      <alignment horizontal="center" vertical="center" wrapText="1"/>
    </xf>
    <xf numFmtId="9" fontId="3" fillId="0" borderId="6" xfId="2" applyFont="1" applyBorder="1" applyAlignment="1">
      <alignment horizontal="center" vertical="center" wrapText="1"/>
    </xf>
    <xf numFmtId="9" fontId="3" fillId="0" borderId="7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2" fillId="0" borderId="26" xfId="2" applyNumberFormat="1" applyFont="1" applyBorder="1" applyAlignment="1">
      <alignment horizontal="center" vertical="center" wrapText="1"/>
    </xf>
    <xf numFmtId="10" fontId="2" fillId="0" borderId="27" xfId="2" applyNumberFormat="1" applyFont="1" applyBorder="1" applyAlignment="1">
      <alignment horizontal="center" vertical="center" wrapText="1"/>
    </xf>
    <xf numFmtId="10" fontId="2" fillId="0" borderId="28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C4" sqref="C4"/>
    </sheetView>
  </sheetViews>
  <sheetFormatPr defaultRowHeight="15" x14ac:dyDescent="0.25"/>
  <cols>
    <col min="1" max="1" width="6.5703125" style="22" customWidth="1"/>
    <col min="2" max="2" width="52" style="22" customWidth="1"/>
    <col min="3" max="3" width="38.5703125" style="22" customWidth="1"/>
    <col min="4" max="16384" width="9.140625" style="22"/>
  </cols>
  <sheetData>
    <row r="1" spans="1:3" x14ac:dyDescent="0.25">
      <c r="C1" s="30" t="s">
        <v>15</v>
      </c>
    </row>
    <row r="2" spans="1:3" ht="11.25" customHeight="1" thickBot="1" x14ac:dyDescent="0.3"/>
    <row r="3" spans="1:3" ht="32.25" customHeight="1" thickBot="1" x14ac:dyDescent="0.3">
      <c r="A3" s="60" t="s">
        <v>16</v>
      </c>
      <c r="B3" s="61"/>
      <c r="C3" s="26" t="s">
        <v>28</v>
      </c>
    </row>
    <row r="4" spans="1:3" ht="76.5" customHeight="1" x14ac:dyDescent="0.25">
      <c r="A4" s="23">
        <v>1</v>
      </c>
      <c r="B4" s="18" t="s">
        <v>17</v>
      </c>
      <c r="C4" s="38"/>
    </row>
    <row r="5" spans="1:3" ht="75" x14ac:dyDescent="0.25">
      <c r="A5" s="24">
        <v>2</v>
      </c>
      <c r="B5" s="17" t="s">
        <v>18</v>
      </c>
      <c r="C5" s="39"/>
    </row>
    <row r="6" spans="1:3" ht="34.5" customHeight="1" thickBot="1" x14ac:dyDescent="0.3">
      <c r="A6" s="25"/>
      <c r="B6" s="19" t="s">
        <v>10</v>
      </c>
      <c r="C6" s="20">
        <f>C5+C4</f>
        <v>0</v>
      </c>
    </row>
    <row r="8" spans="1:3" x14ac:dyDescent="0.25">
      <c r="B8" s="28" t="s">
        <v>7</v>
      </c>
    </row>
    <row r="9" spans="1:3" x14ac:dyDescent="0.25">
      <c r="B9" s="28"/>
    </row>
    <row r="10" spans="1:3" x14ac:dyDescent="0.25">
      <c r="B10" s="28" t="s">
        <v>8</v>
      </c>
    </row>
  </sheetData>
  <mergeCells count="1">
    <mergeCell ref="A3:B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zoomScaleNormal="100" zoomScaleSheetLayoutView="100" workbookViewId="0">
      <selection activeCell="B2" sqref="B2:G2"/>
    </sheetView>
  </sheetViews>
  <sheetFormatPr defaultRowHeight="15" x14ac:dyDescent="0.25"/>
  <cols>
    <col min="1" max="1" width="3.85546875" style="3" customWidth="1"/>
    <col min="2" max="2" width="7.140625" style="3" customWidth="1"/>
    <col min="3" max="3" width="55.7109375" style="3" customWidth="1"/>
    <col min="4" max="4" width="19.28515625" style="3" customWidth="1"/>
    <col min="5" max="5" width="15.140625" style="3" customWidth="1"/>
    <col min="6" max="6" width="23" style="3" customWidth="1"/>
    <col min="7" max="7" width="32.85546875" style="3" customWidth="1"/>
    <col min="8" max="8" width="3.140625" style="3" customWidth="1"/>
    <col min="9" max="13" width="9.140625" style="3"/>
    <col min="14" max="14" width="16.42578125" style="3" customWidth="1"/>
    <col min="15" max="16384" width="9.140625" style="3"/>
  </cols>
  <sheetData>
    <row r="1" spans="1:16" ht="15.75" thickBot="1" x14ac:dyDescent="0.3">
      <c r="B1" s="29"/>
      <c r="C1" s="29"/>
      <c r="D1" s="29"/>
      <c r="E1" s="29"/>
      <c r="F1" s="29"/>
      <c r="G1" s="29"/>
    </row>
    <row r="2" spans="1:16" ht="82.5" customHeight="1" thickBot="1" x14ac:dyDescent="0.3">
      <c r="B2" s="62" t="s">
        <v>13</v>
      </c>
      <c r="C2" s="63"/>
      <c r="D2" s="63"/>
      <c r="E2" s="63"/>
      <c r="F2" s="63"/>
      <c r="G2" s="63"/>
    </row>
    <row r="3" spans="1:16" ht="63.75" customHeight="1" thickBot="1" x14ac:dyDescent="0.3">
      <c r="B3" s="69" t="s">
        <v>21</v>
      </c>
      <c r="C3" s="70"/>
      <c r="D3" s="45" t="s">
        <v>0</v>
      </c>
      <c r="E3" s="46" t="s">
        <v>1</v>
      </c>
      <c r="F3" s="47" t="s">
        <v>23</v>
      </c>
      <c r="G3" s="48" t="s">
        <v>5</v>
      </c>
      <c r="J3" s="7"/>
      <c r="K3" s="7"/>
      <c r="L3" s="7"/>
      <c r="M3" s="7"/>
      <c r="N3" s="7"/>
      <c r="O3" s="7"/>
      <c r="P3" s="7"/>
    </row>
    <row r="4" spans="1:16" s="13" customFormat="1" ht="39.75" customHeight="1" x14ac:dyDescent="0.25">
      <c r="B4" s="5">
        <v>1</v>
      </c>
      <c r="C4" s="41" t="s">
        <v>11</v>
      </c>
      <c r="D4" s="42" t="s">
        <v>9</v>
      </c>
      <c r="E4" s="42">
        <v>2800</v>
      </c>
      <c r="F4" s="56"/>
      <c r="G4" s="49">
        <f>F4*E4</f>
        <v>0</v>
      </c>
      <c r="J4" s="15"/>
      <c r="K4" s="15"/>
      <c r="L4" s="15"/>
      <c r="M4" s="15"/>
      <c r="N4" s="14"/>
      <c r="O4" s="14"/>
      <c r="P4" s="14"/>
    </row>
    <row r="5" spans="1:16" ht="45" customHeight="1" thickBot="1" x14ac:dyDescent="0.3">
      <c r="B5" s="36">
        <v>2</v>
      </c>
      <c r="C5" s="43" t="s">
        <v>22</v>
      </c>
      <c r="D5" s="37" t="s">
        <v>4</v>
      </c>
      <c r="E5" s="37">
        <v>7960</v>
      </c>
      <c r="F5" s="57"/>
      <c r="G5" s="50">
        <f>F5*E5</f>
        <v>0</v>
      </c>
      <c r="J5" s="71"/>
      <c r="K5" s="71"/>
      <c r="L5" s="71"/>
      <c r="M5" s="71"/>
      <c r="N5" s="7"/>
      <c r="O5" s="7"/>
      <c r="P5" s="7"/>
    </row>
    <row r="6" spans="1:16" ht="20.25" customHeight="1" thickBot="1" x14ac:dyDescent="0.3">
      <c r="B6" s="28"/>
      <c r="C6" s="28"/>
      <c r="D6" s="28"/>
      <c r="E6" s="28"/>
      <c r="F6" s="28"/>
      <c r="G6" s="28"/>
      <c r="J6" s="71"/>
      <c r="K6" s="71"/>
      <c r="L6" s="71"/>
      <c r="M6" s="71"/>
      <c r="N6" s="7"/>
      <c r="O6" s="7"/>
      <c r="P6" s="7"/>
    </row>
    <row r="7" spans="1:16" ht="20.25" customHeight="1" thickBot="1" x14ac:dyDescent="0.3">
      <c r="B7" s="62" t="s">
        <v>24</v>
      </c>
      <c r="C7" s="63"/>
      <c r="D7" s="63"/>
      <c r="E7" s="63"/>
      <c r="F7" s="67"/>
      <c r="G7" s="51">
        <f>G5+G4</f>
        <v>0</v>
      </c>
      <c r="J7" s="7"/>
      <c r="K7" s="7"/>
      <c r="L7" s="7"/>
      <c r="M7" s="7"/>
      <c r="N7" s="7"/>
      <c r="O7" s="7"/>
      <c r="P7" s="7"/>
    </row>
    <row r="8" spans="1:16" x14ac:dyDescent="0.25">
      <c r="A8" s="7"/>
      <c r="B8" s="27"/>
      <c r="C8" s="27"/>
      <c r="D8" s="27"/>
      <c r="E8" s="27"/>
      <c r="F8" s="27"/>
      <c r="G8" s="27"/>
      <c r="J8" s="7"/>
      <c r="K8" s="7"/>
      <c r="L8" s="7"/>
      <c r="M8" s="7"/>
      <c r="N8" s="7"/>
      <c r="O8" s="7"/>
      <c r="P8" s="7"/>
    </row>
    <row r="9" spans="1:16" x14ac:dyDescent="0.25">
      <c r="A9" s="7"/>
      <c r="B9" s="73"/>
      <c r="C9" s="73"/>
      <c r="D9" s="8"/>
      <c r="E9" s="27"/>
      <c r="F9" s="27"/>
      <c r="G9" s="27"/>
      <c r="J9" s="7"/>
      <c r="K9" s="7"/>
      <c r="L9" s="7"/>
      <c r="M9" s="7"/>
      <c r="N9" s="7"/>
      <c r="O9" s="7"/>
      <c r="P9" s="7"/>
    </row>
    <row r="10" spans="1:16" x14ac:dyDescent="0.25">
      <c r="A10" s="7"/>
      <c r="B10" s="27"/>
      <c r="C10" s="27"/>
      <c r="D10" s="27"/>
      <c r="E10" s="27"/>
      <c r="F10" s="27"/>
      <c r="G10" s="27"/>
      <c r="J10" s="72"/>
      <c r="K10" s="72"/>
      <c r="L10" s="72"/>
      <c r="M10" s="10"/>
      <c r="N10" s="7"/>
      <c r="O10" s="7"/>
      <c r="P10" s="7"/>
    </row>
    <row r="11" spans="1:16" ht="51.75" customHeight="1" thickBot="1" x14ac:dyDescent="0.3">
      <c r="B11" s="64" t="s">
        <v>14</v>
      </c>
      <c r="C11" s="65"/>
      <c r="D11" s="65"/>
      <c r="E11" s="65"/>
      <c r="F11" s="65"/>
      <c r="G11" s="65"/>
      <c r="J11" s="7"/>
      <c r="K11" s="7"/>
      <c r="L11" s="7"/>
      <c r="M11" s="7"/>
      <c r="N11" s="7"/>
      <c r="O11" s="7"/>
      <c r="P11" s="7"/>
    </row>
    <row r="12" spans="1:16" ht="33" customHeight="1" thickBot="1" x14ac:dyDescent="0.3">
      <c r="B12" s="60" t="s">
        <v>3</v>
      </c>
      <c r="C12" s="61"/>
      <c r="D12" s="60" t="s">
        <v>6</v>
      </c>
      <c r="E12" s="74"/>
      <c r="F12" s="61"/>
      <c r="G12" s="35" t="s">
        <v>5</v>
      </c>
      <c r="J12" s="7"/>
      <c r="K12" s="7"/>
      <c r="L12" s="7"/>
      <c r="M12" s="7"/>
      <c r="N12" s="7"/>
      <c r="O12" s="7"/>
      <c r="P12" s="7"/>
    </row>
    <row r="13" spans="1:16" ht="35.25" customHeight="1" thickBot="1" x14ac:dyDescent="0.3">
      <c r="B13" s="9">
        <v>1</v>
      </c>
      <c r="C13" s="12" t="s">
        <v>2</v>
      </c>
      <c r="D13" s="75">
        <v>0.03</v>
      </c>
      <c r="E13" s="76"/>
      <c r="F13" s="77"/>
      <c r="G13" s="52">
        <f>D13*G7</f>
        <v>0</v>
      </c>
    </row>
    <row r="14" spans="1:16" ht="35.25" customHeight="1" thickBot="1" x14ac:dyDescent="0.3">
      <c r="B14" s="62" t="s">
        <v>26</v>
      </c>
      <c r="C14" s="63"/>
      <c r="D14" s="63"/>
      <c r="E14" s="63"/>
      <c r="F14" s="67"/>
      <c r="G14" s="53">
        <f>G13+G7</f>
        <v>0</v>
      </c>
    </row>
    <row r="15" spans="1:16" x14ac:dyDescent="0.25">
      <c r="B15" s="29"/>
      <c r="C15" s="29"/>
      <c r="D15" s="29"/>
      <c r="E15" s="29"/>
      <c r="F15" s="29"/>
      <c r="G15" s="29"/>
    </row>
    <row r="16" spans="1:16" x14ac:dyDescent="0.25">
      <c r="B16" s="68" t="s">
        <v>19</v>
      </c>
      <c r="C16" s="68"/>
      <c r="D16" s="68"/>
      <c r="E16" s="68"/>
      <c r="F16" s="68"/>
      <c r="G16" s="68"/>
    </row>
    <row r="17" spans="2:7" x14ac:dyDescent="0.25">
      <c r="B17" s="29"/>
      <c r="C17" s="29"/>
      <c r="D17" s="29"/>
      <c r="E17" s="29"/>
      <c r="F17" s="29"/>
      <c r="G17" s="29"/>
    </row>
    <row r="18" spans="2:7" x14ac:dyDescent="0.25">
      <c r="B18" s="29"/>
      <c r="C18" s="29"/>
      <c r="D18" s="29"/>
      <c r="E18" s="29"/>
      <c r="F18" s="29"/>
      <c r="G18" s="29"/>
    </row>
    <row r="19" spans="2:7" x14ac:dyDescent="0.25">
      <c r="B19" s="29"/>
      <c r="C19" s="29" t="s">
        <v>7</v>
      </c>
      <c r="D19" s="66"/>
      <c r="E19" s="66"/>
      <c r="F19" s="66"/>
      <c r="G19" s="66"/>
    </row>
    <row r="20" spans="2:7" x14ac:dyDescent="0.25">
      <c r="B20" s="29"/>
      <c r="C20" s="29"/>
      <c r="D20" s="29"/>
      <c r="E20" s="29"/>
      <c r="F20" s="29"/>
      <c r="G20" s="29"/>
    </row>
    <row r="21" spans="2:7" x14ac:dyDescent="0.25">
      <c r="B21" s="29"/>
      <c r="C21" s="29" t="s">
        <v>8</v>
      </c>
      <c r="D21" s="66"/>
      <c r="E21" s="66"/>
      <c r="F21" s="66"/>
      <c r="G21" s="66"/>
    </row>
  </sheetData>
  <mergeCells count="15">
    <mergeCell ref="M5:M6"/>
    <mergeCell ref="J10:L10"/>
    <mergeCell ref="B12:C12"/>
    <mergeCell ref="B9:C9"/>
    <mergeCell ref="B14:F14"/>
    <mergeCell ref="D12:F12"/>
    <mergeCell ref="D13:F13"/>
    <mergeCell ref="J5:L6"/>
    <mergeCell ref="B2:G2"/>
    <mergeCell ref="B11:G11"/>
    <mergeCell ref="D21:G21"/>
    <mergeCell ref="D19:G19"/>
    <mergeCell ref="B7:F7"/>
    <mergeCell ref="B16:G16"/>
    <mergeCell ref="B3:C3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view="pageBreakPreview" zoomScale="70" zoomScaleNormal="100" zoomScaleSheetLayoutView="70" workbookViewId="0">
      <selection activeCell="G17" sqref="G17"/>
    </sheetView>
  </sheetViews>
  <sheetFormatPr defaultRowHeight="15" x14ac:dyDescent="0.25"/>
  <cols>
    <col min="1" max="1" width="7.140625" style="6" customWidth="1"/>
    <col min="2" max="2" width="54.28515625" style="6" customWidth="1"/>
    <col min="3" max="3" width="28.42578125" style="6" customWidth="1"/>
    <col min="4" max="4" width="15.140625" style="6" customWidth="1"/>
    <col min="5" max="5" width="38.7109375" style="6" customWidth="1"/>
    <col min="6" max="6" width="54.5703125" style="6" customWidth="1"/>
    <col min="7" max="7" width="18.140625" style="6" customWidth="1"/>
    <col min="8" max="12" width="9.140625" style="6"/>
    <col min="13" max="13" width="16.42578125" style="6" customWidth="1"/>
    <col min="14" max="16384" width="9.140625" style="6"/>
  </cols>
  <sheetData>
    <row r="1" spans="1:15" ht="36" customHeight="1" thickBot="1" x14ac:dyDescent="0.3">
      <c r="A1" s="28"/>
      <c r="B1" s="28"/>
      <c r="C1" s="28"/>
      <c r="D1" s="28"/>
      <c r="E1" s="28"/>
      <c r="F1" s="28"/>
      <c r="G1" s="31"/>
    </row>
    <row r="2" spans="1:15" ht="87.75" customHeight="1" thickBot="1" x14ac:dyDescent="0.3">
      <c r="A2" s="60" t="s">
        <v>12</v>
      </c>
      <c r="B2" s="74"/>
      <c r="C2" s="74"/>
      <c r="D2" s="74"/>
      <c r="E2" s="74"/>
      <c r="F2" s="74"/>
      <c r="G2" s="31"/>
    </row>
    <row r="3" spans="1:15" ht="30.75" thickBot="1" x14ac:dyDescent="0.3">
      <c r="A3" s="62" t="s">
        <v>21</v>
      </c>
      <c r="B3" s="67"/>
      <c r="C3" s="2" t="s">
        <v>0</v>
      </c>
      <c r="D3" s="4" t="s">
        <v>1</v>
      </c>
      <c r="E3" s="44" t="s">
        <v>23</v>
      </c>
      <c r="F3" s="1" t="s">
        <v>5</v>
      </c>
      <c r="G3" s="31"/>
      <c r="I3" s="16"/>
      <c r="J3" s="16"/>
      <c r="K3" s="16"/>
      <c r="L3" s="16"/>
      <c r="M3" s="16"/>
      <c r="N3" s="16"/>
      <c r="O3" s="16"/>
    </row>
    <row r="4" spans="1:15" ht="34.5" customHeight="1" thickBot="1" x14ac:dyDescent="0.3">
      <c r="A4" s="33">
        <v>1</v>
      </c>
      <c r="B4" s="40" t="s">
        <v>22</v>
      </c>
      <c r="C4" s="34" t="s">
        <v>4</v>
      </c>
      <c r="D4" s="34">
        <v>46400</v>
      </c>
      <c r="E4" s="58"/>
      <c r="F4" s="54">
        <f>E4*D4</f>
        <v>0</v>
      </c>
      <c r="G4" s="31"/>
      <c r="I4" s="73"/>
      <c r="J4" s="73"/>
      <c r="K4" s="73"/>
      <c r="L4" s="73"/>
      <c r="M4" s="16"/>
      <c r="N4" s="16"/>
      <c r="O4" s="16"/>
    </row>
    <row r="5" spans="1:15" x14ac:dyDescent="0.25">
      <c r="A5" s="28"/>
      <c r="B5" s="28"/>
      <c r="C5" s="28"/>
      <c r="D5" s="28"/>
      <c r="E5" s="28"/>
      <c r="F5" s="28"/>
      <c r="G5" s="31"/>
      <c r="I5" s="73"/>
      <c r="J5" s="73"/>
      <c r="K5" s="73"/>
      <c r="L5" s="73"/>
      <c r="M5" s="16"/>
      <c r="N5" s="16"/>
      <c r="O5" s="16"/>
    </row>
    <row r="6" spans="1:15" x14ac:dyDescent="0.25">
      <c r="A6" s="27"/>
      <c r="B6" s="27"/>
      <c r="C6" s="27"/>
      <c r="D6" s="27"/>
      <c r="E6" s="27"/>
      <c r="F6" s="27"/>
      <c r="G6" s="31"/>
      <c r="I6" s="16"/>
      <c r="J6" s="16"/>
      <c r="K6" s="16"/>
      <c r="L6" s="16"/>
      <c r="M6" s="16"/>
      <c r="N6" s="16"/>
      <c r="O6" s="16"/>
    </row>
    <row r="7" spans="1:15" ht="15.75" thickBot="1" x14ac:dyDescent="0.3">
      <c r="A7" s="27"/>
      <c r="B7" s="27"/>
      <c r="C7" s="27"/>
      <c r="D7" s="27"/>
      <c r="E7" s="27"/>
      <c r="F7" s="27"/>
      <c r="I7" s="83"/>
      <c r="J7" s="83"/>
      <c r="K7" s="83"/>
      <c r="L7" s="21"/>
      <c r="M7" s="16"/>
      <c r="N7" s="16"/>
      <c r="O7" s="16"/>
    </row>
    <row r="8" spans="1:15" ht="42.75" customHeight="1" thickBot="1" x14ac:dyDescent="0.3">
      <c r="A8" s="60" t="s">
        <v>14</v>
      </c>
      <c r="B8" s="74"/>
      <c r="C8" s="74"/>
      <c r="D8" s="74"/>
      <c r="E8" s="74"/>
      <c r="F8" s="61"/>
      <c r="I8" s="16"/>
      <c r="J8" s="16"/>
      <c r="K8" s="16"/>
      <c r="L8" s="16"/>
      <c r="M8" s="16"/>
      <c r="N8" s="16"/>
      <c r="O8" s="16"/>
    </row>
    <row r="9" spans="1:15" ht="35.25" customHeight="1" thickBot="1" x14ac:dyDescent="0.3">
      <c r="A9" s="84" t="s">
        <v>3</v>
      </c>
      <c r="B9" s="85"/>
      <c r="C9" s="84" t="s">
        <v>6</v>
      </c>
      <c r="D9" s="86"/>
      <c r="E9" s="85"/>
      <c r="F9" s="35" t="s">
        <v>5</v>
      </c>
      <c r="I9" s="16"/>
      <c r="J9" s="16"/>
      <c r="K9" s="16"/>
      <c r="L9" s="16"/>
      <c r="M9" s="16"/>
      <c r="N9" s="16"/>
      <c r="O9" s="16"/>
    </row>
    <row r="10" spans="1:15" ht="62.25" customHeight="1" thickBot="1" x14ac:dyDescent="0.3">
      <c r="A10" s="11">
        <v>1</v>
      </c>
      <c r="B10" s="32" t="s">
        <v>25</v>
      </c>
      <c r="C10" s="79">
        <v>3.3000000000000002E-2</v>
      </c>
      <c r="D10" s="80"/>
      <c r="E10" s="81"/>
      <c r="F10" s="55">
        <f>F4*C10</f>
        <v>0</v>
      </c>
    </row>
    <row r="11" spans="1:15" ht="30" customHeight="1" thickBot="1" x14ac:dyDescent="0.3">
      <c r="A11" s="62" t="s">
        <v>27</v>
      </c>
      <c r="B11" s="63"/>
      <c r="C11" s="63"/>
      <c r="D11" s="63"/>
      <c r="E11" s="67"/>
      <c r="F11" s="59">
        <f>F10+F4</f>
        <v>0</v>
      </c>
    </row>
    <row r="12" spans="1:15" x14ac:dyDescent="0.25">
      <c r="A12" s="28"/>
      <c r="B12" s="28"/>
      <c r="C12" s="28"/>
      <c r="D12" s="28"/>
      <c r="E12" s="28"/>
      <c r="F12" s="28"/>
    </row>
    <row r="13" spans="1:15" ht="41.25" customHeight="1" x14ac:dyDescent="0.25">
      <c r="A13" s="82" t="s">
        <v>20</v>
      </c>
      <c r="B13" s="82"/>
      <c r="C13" s="82"/>
      <c r="D13" s="82"/>
      <c r="E13" s="82"/>
      <c r="F13" s="82"/>
    </row>
    <row r="14" spans="1:15" x14ac:dyDescent="0.25">
      <c r="A14" s="28"/>
      <c r="B14" s="28"/>
      <c r="C14" s="28"/>
      <c r="D14" s="28"/>
      <c r="E14" s="28"/>
      <c r="F14" s="28"/>
    </row>
    <row r="15" spans="1:15" x14ac:dyDescent="0.25">
      <c r="A15" s="28"/>
      <c r="B15" s="28" t="s">
        <v>7</v>
      </c>
      <c r="C15" s="78"/>
      <c r="D15" s="78"/>
      <c r="E15" s="78"/>
      <c r="F15" s="78"/>
    </row>
    <row r="16" spans="1:15" x14ac:dyDescent="0.25">
      <c r="A16" s="28"/>
      <c r="B16" s="28"/>
      <c r="C16" s="28"/>
      <c r="D16" s="28"/>
      <c r="E16" s="28"/>
      <c r="F16" s="28"/>
    </row>
    <row r="17" spans="1:17" x14ac:dyDescent="0.25">
      <c r="A17" s="28"/>
      <c r="B17" s="28" t="s">
        <v>8</v>
      </c>
      <c r="C17" s="78"/>
      <c r="D17" s="78"/>
      <c r="E17" s="78"/>
      <c r="F17" s="78"/>
    </row>
    <row r="22" spans="1:17" x14ac:dyDescent="0.25"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</sheetData>
  <mergeCells count="13">
    <mergeCell ref="L4:L5"/>
    <mergeCell ref="I7:K7"/>
    <mergeCell ref="A8:F8"/>
    <mergeCell ref="A9:B9"/>
    <mergeCell ref="C9:E9"/>
    <mergeCell ref="A3:B3"/>
    <mergeCell ref="I4:K5"/>
    <mergeCell ref="A2:F2"/>
    <mergeCell ref="C15:F15"/>
    <mergeCell ref="C17:F17"/>
    <mergeCell ref="C10:E10"/>
    <mergeCell ref="A11:E11"/>
    <mergeCell ref="A13:F13"/>
  </mergeCells>
  <pageMargins left="0.25" right="0.25" top="0.75" bottom="0.75" header="0.3" footer="0.3"/>
  <pageSetup paperSize="9" scale="65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კრებსითი </vt:lpstr>
      <vt:lpstr>cost  ბორჯომი</vt:lpstr>
      <vt:lpstr>cost რუსთავი</vt:lpstr>
      <vt:lpstr>'cost  ბორჯომი'!Print_Area</vt:lpstr>
      <vt:lpstr>'cost რუსთავი'!Print_Area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2022-07-15T10:44:46Z</dcterms:modified>
</cp:coreProperties>
</file>