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350" tabRatio="1000"/>
  </bookViews>
  <sheets>
    <sheet name="საერთო" sheetId="11" r:id="rId1"/>
    <sheet name="HYUNDAI Santa Fe 2011" sheetId="1" r:id="rId2"/>
    <sheet name="HYUNDAI H-1 2011" sheetId="2" r:id="rId3"/>
    <sheet name="HYUNDAI TUCSON 2010" sheetId="3" r:id="rId4"/>
    <sheet name="HYUNDAI ELANTRA-2011" sheetId="4" r:id="rId5"/>
    <sheet name=" HYUNDAI SONATA 2011" sheetId="5" r:id="rId6"/>
    <sheet name="HYUNDAI IX35 2011" sheetId="7" r:id="rId7"/>
    <sheet name="TOYOTA HIACE 2.7 2007 " sheetId="8" r:id="rId8"/>
    <sheet name="TOYOTA COASTER 2011" sheetId="9" r:id="rId9"/>
    <sheet name="KIA SPORTAGE 2012" sheetId="10" r:id="rId10"/>
  </sheets>
  <definedNames>
    <definedName name="_xlnm.Print_Area" localSheetId="5">' HYUNDAI SONATA 2011'!$A$1:$J$183</definedName>
    <definedName name="_xlnm.Print_Area" localSheetId="4">'HYUNDAI ELANTRA-2011'!$A$1:$J$226</definedName>
    <definedName name="_xlnm.Print_Area" localSheetId="2">'HYUNDAI H-1 2011'!$A$1:$J$215</definedName>
    <definedName name="_xlnm.Print_Area" localSheetId="6">'HYUNDAI IX35 2011'!$A$1:$J$255</definedName>
    <definedName name="_xlnm.Print_Area" localSheetId="1">'HYUNDAI Santa Fe 2011'!$A$1:$J$242</definedName>
    <definedName name="_xlnm.Print_Area" localSheetId="3">'HYUNDAI TUCSON 2010'!$A$1:$J$160</definedName>
    <definedName name="_xlnm.Print_Area" localSheetId="9">'KIA SPORTAGE 2012'!$A$1:$J$127</definedName>
    <definedName name="_xlnm.Print_Area" localSheetId="8">'TOYOTA COASTER 2011'!$A$1:$J$168</definedName>
    <definedName name="_xlnm.Print_Area" localSheetId="7">'TOYOTA HIACE 2.7 2007 '!$A$1:$J$211</definedName>
    <definedName name="_xlnm.Print_Area" localSheetId="0">საერთო!$A$1:$I$12</definedName>
  </definedNames>
  <calcPr calcId="162913"/>
</workbook>
</file>

<file path=xl/calcChain.xml><?xml version="1.0" encoding="utf-8"?>
<calcChain xmlns="http://schemas.openxmlformats.org/spreadsheetml/2006/main">
  <c r="I7" i="1" l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H242" i="1"/>
  <c r="H127" i="10"/>
  <c r="G127" i="10"/>
  <c r="H168" i="9"/>
  <c r="G168" i="9"/>
  <c r="H211" i="8"/>
  <c r="G211" i="8"/>
  <c r="H255" i="7"/>
  <c r="G255" i="7"/>
  <c r="H183" i="5"/>
  <c r="G183" i="5"/>
  <c r="H226" i="4"/>
  <c r="G226" i="4"/>
  <c r="H160" i="3"/>
  <c r="G160" i="3"/>
  <c r="H215" i="2"/>
  <c r="G215" i="2"/>
  <c r="G242" i="1"/>
  <c r="I242" i="1" l="1"/>
  <c r="I5" i="10"/>
  <c r="I6" i="10"/>
  <c r="I7" i="10"/>
  <c r="I8" i="10"/>
  <c r="I9" i="10"/>
  <c r="I10" i="10"/>
  <c r="I11" i="10"/>
  <c r="I12" i="10"/>
  <c r="I13" i="10"/>
  <c r="I14" i="10"/>
  <c r="I15" i="10"/>
  <c r="I16" i="10"/>
  <c r="I17" i="10"/>
  <c r="I18" i="10"/>
  <c r="I19" i="10"/>
  <c r="I20" i="10"/>
  <c r="I21" i="10"/>
  <c r="I22" i="10"/>
  <c r="I23" i="10"/>
  <c r="I24" i="10"/>
  <c r="I25" i="10"/>
  <c r="I26" i="10"/>
  <c r="I27" i="10"/>
  <c r="I28" i="10"/>
  <c r="I29" i="10"/>
  <c r="I30" i="10"/>
  <c r="I31" i="10"/>
  <c r="I32" i="10"/>
  <c r="I33" i="10"/>
  <c r="I34" i="10"/>
  <c r="I35" i="10"/>
  <c r="I36" i="10"/>
  <c r="I37" i="10"/>
  <c r="I38" i="10"/>
  <c r="I39" i="10"/>
  <c r="I40" i="10"/>
  <c r="I41" i="10"/>
  <c r="I42" i="10"/>
  <c r="I43" i="10"/>
  <c r="I44" i="10"/>
  <c r="I45" i="10"/>
  <c r="I46" i="10"/>
  <c r="I47" i="10"/>
  <c r="I48" i="10"/>
  <c r="I49" i="10"/>
  <c r="I50" i="10"/>
  <c r="I51" i="10"/>
  <c r="I52" i="10"/>
  <c r="I53" i="10"/>
  <c r="I54" i="10"/>
  <c r="I55" i="10"/>
  <c r="I56" i="10"/>
  <c r="I57" i="10"/>
  <c r="I58" i="10"/>
  <c r="I59" i="10"/>
  <c r="I60" i="10"/>
  <c r="I61" i="10"/>
  <c r="I62" i="10"/>
  <c r="I63" i="10"/>
  <c r="I64" i="10"/>
  <c r="I65" i="10"/>
  <c r="I66" i="10"/>
  <c r="I67" i="10"/>
  <c r="I68" i="10"/>
  <c r="I69" i="10"/>
  <c r="I70" i="10"/>
  <c r="I71" i="10"/>
  <c r="I72" i="10"/>
  <c r="I73" i="10"/>
  <c r="I74" i="10"/>
  <c r="I75" i="10"/>
  <c r="I76" i="10"/>
  <c r="I77" i="10"/>
  <c r="I78" i="10"/>
  <c r="I79" i="10"/>
  <c r="I80" i="10"/>
  <c r="I81" i="10"/>
  <c r="I82" i="10"/>
  <c r="I83" i="10"/>
  <c r="I84" i="10"/>
  <c r="I85" i="10"/>
  <c r="I86" i="10"/>
  <c r="I87" i="10"/>
  <c r="I88" i="10"/>
  <c r="I89" i="10"/>
  <c r="I90" i="10"/>
  <c r="I91" i="10"/>
  <c r="I92" i="10"/>
  <c r="I93" i="10"/>
  <c r="I94" i="10"/>
  <c r="I95" i="10"/>
  <c r="I96" i="10"/>
  <c r="I97" i="10"/>
  <c r="I98" i="10"/>
  <c r="I99" i="10"/>
  <c r="I100" i="10"/>
  <c r="I101" i="10"/>
  <c r="I102" i="10"/>
  <c r="I103" i="10"/>
  <c r="I104" i="10"/>
  <c r="I105" i="10"/>
  <c r="I106" i="10"/>
  <c r="I107" i="10"/>
  <c r="I108" i="10"/>
  <c r="I109" i="10"/>
  <c r="I110" i="10"/>
  <c r="I111" i="10"/>
  <c r="I112" i="10"/>
  <c r="I113" i="10"/>
  <c r="I114" i="10"/>
  <c r="I115" i="10"/>
  <c r="I116" i="10"/>
  <c r="I117" i="10"/>
  <c r="I118" i="10"/>
  <c r="I119" i="10"/>
  <c r="I120" i="10"/>
  <c r="I121" i="10"/>
  <c r="I122" i="10"/>
  <c r="I123" i="10"/>
  <c r="I124" i="10"/>
  <c r="I125" i="10"/>
  <c r="I126" i="10"/>
  <c r="I4" i="10"/>
  <c r="I5" i="9"/>
  <c r="I6" i="9"/>
  <c r="I7" i="9"/>
  <c r="I8" i="9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32" i="9"/>
  <c r="I33" i="9"/>
  <c r="I34" i="9"/>
  <c r="I35" i="9"/>
  <c r="I36" i="9"/>
  <c r="I37" i="9"/>
  <c r="I38" i="9"/>
  <c r="I39" i="9"/>
  <c r="I40" i="9"/>
  <c r="I41" i="9"/>
  <c r="I42" i="9"/>
  <c r="I43" i="9"/>
  <c r="I44" i="9"/>
  <c r="I45" i="9"/>
  <c r="I46" i="9"/>
  <c r="I47" i="9"/>
  <c r="I48" i="9"/>
  <c r="I49" i="9"/>
  <c r="I50" i="9"/>
  <c r="I51" i="9"/>
  <c r="I52" i="9"/>
  <c r="I53" i="9"/>
  <c r="I54" i="9"/>
  <c r="I55" i="9"/>
  <c r="I56" i="9"/>
  <c r="I57" i="9"/>
  <c r="I58" i="9"/>
  <c r="I59" i="9"/>
  <c r="I60" i="9"/>
  <c r="I61" i="9"/>
  <c r="I62" i="9"/>
  <c r="I63" i="9"/>
  <c r="I64" i="9"/>
  <c r="I65" i="9"/>
  <c r="I66" i="9"/>
  <c r="I67" i="9"/>
  <c r="I68" i="9"/>
  <c r="I69" i="9"/>
  <c r="I70" i="9"/>
  <c r="I71" i="9"/>
  <c r="I72" i="9"/>
  <c r="I73" i="9"/>
  <c r="I74" i="9"/>
  <c r="I75" i="9"/>
  <c r="I76" i="9"/>
  <c r="I77" i="9"/>
  <c r="I78" i="9"/>
  <c r="I79" i="9"/>
  <c r="I80" i="9"/>
  <c r="I81" i="9"/>
  <c r="I82" i="9"/>
  <c r="I83" i="9"/>
  <c r="I84" i="9"/>
  <c r="I85" i="9"/>
  <c r="I86" i="9"/>
  <c r="I87" i="9"/>
  <c r="I88" i="9"/>
  <c r="I89" i="9"/>
  <c r="I90" i="9"/>
  <c r="I91" i="9"/>
  <c r="I92" i="9"/>
  <c r="I93" i="9"/>
  <c r="I94" i="9"/>
  <c r="I95" i="9"/>
  <c r="I96" i="9"/>
  <c r="I97" i="9"/>
  <c r="I98" i="9"/>
  <c r="I99" i="9"/>
  <c r="I100" i="9"/>
  <c r="I101" i="9"/>
  <c r="I102" i="9"/>
  <c r="I103" i="9"/>
  <c r="I104" i="9"/>
  <c r="I105" i="9"/>
  <c r="I106" i="9"/>
  <c r="I107" i="9"/>
  <c r="I108" i="9"/>
  <c r="I109" i="9"/>
  <c r="I110" i="9"/>
  <c r="I111" i="9"/>
  <c r="I112" i="9"/>
  <c r="I113" i="9"/>
  <c r="I114" i="9"/>
  <c r="I115" i="9"/>
  <c r="I116" i="9"/>
  <c r="I117" i="9"/>
  <c r="I118" i="9"/>
  <c r="I119" i="9"/>
  <c r="I120" i="9"/>
  <c r="I121" i="9"/>
  <c r="I122" i="9"/>
  <c r="I123" i="9"/>
  <c r="I124" i="9"/>
  <c r="I125" i="9"/>
  <c r="I126" i="9"/>
  <c r="I127" i="9"/>
  <c r="I128" i="9"/>
  <c r="I129" i="9"/>
  <c r="I130" i="9"/>
  <c r="I131" i="9"/>
  <c r="I132" i="9"/>
  <c r="I133" i="9"/>
  <c r="I134" i="9"/>
  <c r="I135" i="9"/>
  <c r="I136" i="9"/>
  <c r="I137" i="9"/>
  <c r="I138" i="9"/>
  <c r="I139" i="9"/>
  <c r="I140" i="9"/>
  <c r="I141" i="9"/>
  <c r="I142" i="9"/>
  <c r="I143" i="9"/>
  <c r="I144" i="9"/>
  <c r="I145" i="9"/>
  <c r="I146" i="9"/>
  <c r="I147" i="9"/>
  <c r="I148" i="9"/>
  <c r="I149" i="9"/>
  <c r="I150" i="9"/>
  <c r="I151" i="9"/>
  <c r="I152" i="9"/>
  <c r="I153" i="9"/>
  <c r="I154" i="9"/>
  <c r="I155" i="9"/>
  <c r="I156" i="9"/>
  <c r="I157" i="9"/>
  <c r="I158" i="9"/>
  <c r="I159" i="9"/>
  <c r="I160" i="9"/>
  <c r="I161" i="9"/>
  <c r="I162" i="9"/>
  <c r="I163" i="9"/>
  <c r="I164" i="9"/>
  <c r="I165" i="9"/>
  <c r="I166" i="9"/>
  <c r="I167" i="9"/>
  <c r="I4" i="9"/>
  <c r="I5" i="8"/>
  <c r="I6" i="8"/>
  <c r="I7" i="8"/>
  <c r="I8" i="8"/>
  <c r="I9" i="8"/>
  <c r="I10" i="8"/>
  <c r="I11" i="8"/>
  <c r="I12" i="8"/>
  <c r="I13" i="8"/>
  <c r="I14" i="8"/>
  <c r="I15" i="8"/>
  <c r="I16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  <c r="I31" i="8"/>
  <c r="I32" i="8"/>
  <c r="I33" i="8"/>
  <c r="I34" i="8"/>
  <c r="I35" i="8"/>
  <c r="I36" i="8"/>
  <c r="I37" i="8"/>
  <c r="I38" i="8"/>
  <c r="I39" i="8"/>
  <c r="I40" i="8"/>
  <c r="I41" i="8"/>
  <c r="I42" i="8"/>
  <c r="I43" i="8"/>
  <c r="I44" i="8"/>
  <c r="I45" i="8"/>
  <c r="I46" i="8"/>
  <c r="I47" i="8"/>
  <c r="I48" i="8"/>
  <c r="I49" i="8"/>
  <c r="I50" i="8"/>
  <c r="I51" i="8"/>
  <c r="I52" i="8"/>
  <c r="I53" i="8"/>
  <c r="I54" i="8"/>
  <c r="I55" i="8"/>
  <c r="I56" i="8"/>
  <c r="I57" i="8"/>
  <c r="I58" i="8"/>
  <c r="I59" i="8"/>
  <c r="I60" i="8"/>
  <c r="I61" i="8"/>
  <c r="I62" i="8"/>
  <c r="I63" i="8"/>
  <c r="I64" i="8"/>
  <c r="I65" i="8"/>
  <c r="I66" i="8"/>
  <c r="I67" i="8"/>
  <c r="I68" i="8"/>
  <c r="I69" i="8"/>
  <c r="I70" i="8"/>
  <c r="I71" i="8"/>
  <c r="I72" i="8"/>
  <c r="I73" i="8"/>
  <c r="I74" i="8"/>
  <c r="I75" i="8"/>
  <c r="I76" i="8"/>
  <c r="I77" i="8"/>
  <c r="I78" i="8"/>
  <c r="I79" i="8"/>
  <c r="I80" i="8"/>
  <c r="I81" i="8"/>
  <c r="I82" i="8"/>
  <c r="I83" i="8"/>
  <c r="I84" i="8"/>
  <c r="I85" i="8"/>
  <c r="I86" i="8"/>
  <c r="I87" i="8"/>
  <c r="I88" i="8"/>
  <c r="I89" i="8"/>
  <c r="I90" i="8"/>
  <c r="I91" i="8"/>
  <c r="I92" i="8"/>
  <c r="I93" i="8"/>
  <c r="I94" i="8"/>
  <c r="I95" i="8"/>
  <c r="I96" i="8"/>
  <c r="I97" i="8"/>
  <c r="I98" i="8"/>
  <c r="I99" i="8"/>
  <c r="I100" i="8"/>
  <c r="I101" i="8"/>
  <c r="I102" i="8"/>
  <c r="I103" i="8"/>
  <c r="I104" i="8"/>
  <c r="I105" i="8"/>
  <c r="I106" i="8"/>
  <c r="I107" i="8"/>
  <c r="I108" i="8"/>
  <c r="I109" i="8"/>
  <c r="I110" i="8"/>
  <c r="I111" i="8"/>
  <c r="I112" i="8"/>
  <c r="I113" i="8"/>
  <c r="I114" i="8"/>
  <c r="I115" i="8"/>
  <c r="I116" i="8"/>
  <c r="I117" i="8"/>
  <c r="I118" i="8"/>
  <c r="I119" i="8"/>
  <c r="I120" i="8"/>
  <c r="I121" i="8"/>
  <c r="I122" i="8"/>
  <c r="I123" i="8"/>
  <c r="I124" i="8"/>
  <c r="I125" i="8"/>
  <c r="I126" i="8"/>
  <c r="I127" i="8"/>
  <c r="I128" i="8"/>
  <c r="I129" i="8"/>
  <c r="I130" i="8"/>
  <c r="I131" i="8"/>
  <c r="I132" i="8"/>
  <c r="I133" i="8"/>
  <c r="I134" i="8"/>
  <c r="I135" i="8"/>
  <c r="I136" i="8"/>
  <c r="I137" i="8"/>
  <c r="I138" i="8"/>
  <c r="I139" i="8"/>
  <c r="I140" i="8"/>
  <c r="I141" i="8"/>
  <c r="I142" i="8"/>
  <c r="I143" i="8"/>
  <c r="I144" i="8"/>
  <c r="I145" i="8"/>
  <c r="I146" i="8"/>
  <c r="I147" i="8"/>
  <c r="I148" i="8"/>
  <c r="I149" i="8"/>
  <c r="I150" i="8"/>
  <c r="I151" i="8"/>
  <c r="I152" i="8"/>
  <c r="I153" i="8"/>
  <c r="I154" i="8"/>
  <c r="I155" i="8"/>
  <c r="I156" i="8"/>
  <c r="I157" i="8"/>
  <c r="I158" i="8"/>
  <c r="I159" i="8"/>
  <c r="I160" i="8"/>
  <c r="I161" i="8"/>
  <c r="I162" i="8"/>
  <c r="I163" i="8"/>
  <c r="I164" i="8"/>
  <c r="I165" i="8"/>
  <c r="I166" i="8"/>
  <c r="I167" i="8"/>
  <c r="I168" i="8"/>
  <c r="I169" i="8"/>
  <c r="I170" i="8"/>
  <c r="I171" i="8"/>
  <c r="I172" i="8"/>
  <c r="I173" i="8"/>
  <c r="I174" i="8"/>
  <c r="I175" i="8"/>
  <c r="I176" i="8"/>
  <c r="I177" i="8"/>
  <c r="I178" i="8"/>
  <c r="I179" i="8"/>
  <c r="I180" i="8"/>
  <c r="I181" i="8"/>
  <c r="I182" i="8"/>
  <c r="I183" i="8"/>
  <c r="I184" i="8"/>
  <c r="I185" i="8"/>
  <c r="I186" i="8"/>
  <c r="I187" i="8"/>
  <c r="I188" i="8"/>
  <c r="I189" i="8"/>
  <c r="I190" i="8"/>
  <c r="I191" i="8"/>
  <c r="I192" i="8"/>
  <c r="I193" i="8"/>
  <c r="I194" i="8"/>
  <c r="I195" i="8"/>
  <c r="I196" i="8"/>
  <c r="I197" i="8"/>
  <c r="I198" i="8"/>
  <c r="I199" i="8"/>
  <c r="I200" i="8"/>
  <c r="I201" i="8"/>
  <c r="I202" i="8"/>
  <c r="I203" i="8"/>
  <c r="I204" i="8"/>
  <c r="I205" i="8"/>
  <c r="I206" i="8"/>
  <c r="I207" i="8"/>
  <c r="I208" i="8"/>
  <c r="I209" i="8"/>
  <c r="I210" i="8"/>
  <c r="I4" i="8"/>
  <c r="I5" i="7"/>
  <c r="I6" i="7"/>
  <c r="I7" i="7"/>
  <c r="I8" i="7"/>
  <c r="I9" i="7"/>
  <c r="I10" i="7"/>
  <c r="I11" i="7"/>
  <c r="I12" i="7"/>
  <c r="I13" i="7"/>
  <c r="I14" i="7"/>
  <c r="I15" i="7"/>
  <c r="I16" i="7"/>
  <c r="I17" i="7"/>
  <c r="I18" i="7"/>
  <c r="I19" i="7"/>
  <c r="I20" i="7"/>
  <c r="I21" i="7"/>
  <c r="I22" i="7"/>
  <c r="I23" i="7"/>
  <c r="I24" i="7"/>
  <c r="I25" i="7"/>
  <c r="I26" i="7"/>
  <c r="I27" i="7"/>
  <c r="I28" i="7"/>
  <c r="I29" i="7"/>
  <c r="I30" i="7"/>
  <c r="I31" i="7"/>
  <c r="I32" i="7"/>
  <c r="I33" i="7"/>
  <c r="I34" i="7"/>
  <c r="I35" i="7"/>
  <c r="I36" i="7"/>
  <c r="I37" i="7"/>
  <c r="I38" i="7"/>
  <c r="I39" i="7"/>
  <c r="I40" i="7"/>
  <c r="I41" i="7"/>
  <c r="I42" i="7"/>
  <c r="I43" i="7"/>
  <c r="I44" i="7"/>
  <c r="I45" i="7"/>
  <c r="I46" i="7"/>
  <c r="I47" i="7"/>
  <c r="I48" i="7"/>
  <c r="I49" i="7"/>
  <c r="I50" i="7"/>
  <c r="I51" i="7"/>
  <c r="I52" i="7"/>
  <c r="I53" i="7"/>
  <c r="I54" i="7"/>
  <c r="I55" i="7"/>
  <c r="I56" i="7"/>
  <c r="I57" i="7"/>
  <c r="I58" i="7"/>
  <c r="I59" i="7"/>
  <c r="I60" i="7"/>
  <c r="I61" i="7"/>
  <c r="I62" i="7"/>
  <c r="I63" i="7"/>
  <c r="I64" i="7"/>
  <c r="I65" i="7"/>
  <c r="I66" i="7"/>
  <c r="I67" i="7"/>
  <c r="I68" i="7"/>
  <c r="I69" i="7"/>
  <c r="I70" i="7"/>
  <c r="I71" i="7"/>
  <c r="I72" i="7"/>
  <c r="I73" i="7"/>
  <c r="I74" i="7"/>
  <c r="I75" i="7"/>
  <c r="I76" i="7"/>
  <c r="I77" i="7"/>
  <c r="I78" i="7"/>
  <c r="I79" i="7"/>
  <c r="I80" i="7"/>
  <c r="I81" i="7"/>
  <c r="I82" i="7"/>
  <c r="I83" i="7"/>
  <c r="I84" i="7"/>
  <c r="I85" i="7"/>
  <c r="I86" i="7"/>
  <c r="I87" i="7"/>
  <c r="I88" i="7"/>
  <c r="I89" i="7"/>
  <c r="I90" i="7"/>
  <c r="I91" i="7"/>
  <c r="I92" i="7"/>
  <c r="I93" i="7"/>
  <c r="I94" i="7"/>
  <c r="I95" i="7"/>
  <c r="I96" i="7"/>
  <c r="I97" i="7"/>
  <c r="I98" i="7"/>
  <c r="I99" i="7"/>
  <c r="I100" i="7"/>
  <c r="I101" i="7"/>
  <c r="I102" i="7"/>
  <c r="I103" i="7"/>
  <c r="I104" i="7"/>
  <c r="I105" i="7"/>
  <c r="I106" i="7"/>
  <c r="I107" i="7"/>
  <c r="I108" i="7"/>
  <c r="I109" i="7"/>
  <c r="I110" i="7"/>
  <c r="I111" i="7"/>
  <c r="I112" i="7"/>
  <c r="I113" i="7"/>
  <c r="I114" i="7"/>
  <c r="I115" i="7"/>
  <c r="I116" i="7"/>
  <c r="I117" i="7"/>
  <c r="I118" i="7"/>
  <c r="I119" i="7"/>
  <c r="I120" i="7"/>
  <c r="I121" i="7"/>
  <c r="I122" i="7"/>
  <c r="I123" i="7"/>
  <c r="I124" i="7"/>
  <c r="I125" i="7"/>
  <c r="I126" i="7"/>
  <c r="I127" i="7"/>
  <c r="I128" i="7"/>
  <c r="I129" i="7"/>
  <c r="I130" i="7"/>
  <c r="I131" i="7"/>
  <c r="I132" i="7"/>
  <c r="I133" i="7"/>
  <c r="I134" i="7"/>
  <c r="I135" i="7"/>
  <c r="I136" i="7"/>
  <c r="I137" i="7"/>
  <c r="I138" i="7"/>
  <c r="I139" i="7"/>
  <c r="I140" i="7"/>
  <c r="I141" i="7"/>
  <c r="I142" i="7"/>
  <c r="I143" i="7"/>
  <c r="I144" i="7"/>
  <c r="I145" i="7"/>
  <c r="I146" i="7"/>
  <c r="I147" i="7"/>
  <c r="I148" i="7"/>
  <c r="I149" i="7"/>
  <c r="I150" i="7"/>
  <c r="I151" i="7"/>
  <c r="I152" i="7"/>
  <c r="I153" i="7"/>
  <c r="I154" i="7"/>
  <c r="I155" i="7"/>
  <c r="I156" i="7"/>
  <c r="I157" i="7"/>
  <c r="I158" i="7"/>
  <c r="I159" i="7"/>
  <c r="I160" i="7"/>
  <c r="I161" i="7"/>
  <c r="I162" i="7"/>
  <c r="I163" i="7"/>
  <c r="I164" i="7"/>
  <c r="I165" i="7"/>
  <c r="I166" i="7"/>
  <c r="I167" i="7"/>
  <c r="I168" i="7"/>
  <c r="I169" i="7"/>
  <c r="I170" i="7"/>
  <c r="I171" i="7"/>
  <c r="I172" i="7"/>
  <c r="I173" i="7"/>
  <c r="I174" i="7"/>
  <c r="I175" i="7"/>
  <c r="I176" i="7"/>
  <c r="I177" i="7"/>
  <c r="I178" i="7"/>
  <c r="I179" i="7"/>
  <c r="I180" i="7"/>
  <c r="I181" i="7"/>
  <c r="I182" i="7"/>
  <c r="I183" i="7"/>
  <c r="I184" i="7"/>
  <c r="I185" i="7"/>
  <c r="I186" i="7"/>
  <c r="I187" i="7"/>
  <c r="I188" i="7"/>
  <c r="I189" i="7"/>
  <c r="I190" i="7"/>
  <c r="I191" i="7"/>
  <c r="I192" i="7"/>
  <c r="I193" i="7"/>
  <c r="I194" i="7"/>
  <c r="I195" i="7"/>
  <c r="I196" i="7"/>
  <c r="I197" i="7"/>
  <c r="I198" i="7"/>
  <c r="I199" i="7"/>
  <c r="I200" i="7"/>
  <c r="I201" i="7"/>
  <c r="I202" i="7"/>
  <c r="I203" i="7"/>
  <c r="I204" i="7"/>
  <c r="I205" i="7"/>
  <c r="I206" i="7"/>
  <c r="I207" i="7"/>
  <c r="I208" i="7"/>
  <c r="I209" i="7"/>
  <c r="I210" i="7"/>
  <c r="I211" i="7"/>
  <c r="I212" i="7"/>
  <c r="I213" i="7"/>
  <c r="I214" i="7"/>
  <c r="I215" i="7"/>
  <c r="I216" i="7"/>
  <c r="I217" i="7"/>
  <c r="I218" i="7"/>
  <c r="I219" i="7"/>
  <c r="I220" i="7"/>
  <c r="I221" i="7"/>
  <c r="I222" i="7"/>
  <c r="I223" i="7"/>
  <c r="I224" i="7"/>
  <c r="I225" i="7"/>
  <c r="I226" i="7"/>
  <c r="I227" i="7"/>
  <c r="I228" i="7"/>
  <c r="I229" i="7"/>
  <c r="I230" i="7"/>
  <c r="I231" i="7"/>
  <c r="I232" i="7"/>
  <c r="I233" i="7"/>
  <c r="I234" i="7"/>
  <c r="I235" i="7"/>
  <c r="I236" i="7"/>
  <c r="I237" i="7"/>
  <c r="I238" i="7"/>
  <c r="I239" i="7"/>
  <c r="I240" i="7"/>
  <c r="I241" i="7"/>
  <c r="I242" i="7"/>
  <c r="I243" i="7"/>
  <c r="I244" i="7"/>
  <c r="I245" i="7"/>
  <c r="I246" i="7"/>
  <c r="I247" i="7"/>
  <c r="I248" i="7"/>
  <c r="I249" i="7"/>
  <c r="I250" i="7"/>
  <c r="I251" i="7"/>
  <c r="I252" i="7"/>
  <c r="I253" i="7"/>
  <c r="I254" i="7"/>
  <c r="I4" i="7"/>
  <c r="I5" i="5"/>
  <c r="I6" i="5"/>
  <c r="I7" i="5"/>
  <c r="I8" i="5"/>
  <c r="I9" i="5"/>
  <c r="I10" i="5"/>
  <c r="I11" i="5"/>
  <c r="I12" i="5"/>
  <c r="I13" i="5"/>
  <c r="I14" i="5"/>
  <c r="I15" i="5"/>
  <c r="I16" i="5"/>
  <c r="I17" i="5"/>
  <c r="I18" i="5"/>
  <c r="I19" i="5"/>
  <c r="I20" i="5"/>
  <c r="I21" i="5"/>
  <c r="I22" i="5"/>
  <c r="I23" i="5"/>
  <c r="I24" i="5"/>
  <c r="I25" i="5"/>
  <c r="I26" i="5"/>
  <c r="I27" i="5"/>
  <c r="I28" i="5"/>
  <c r="I29" i="5"/>
  <c r="I30" i="5"/>
  <c r="I31" i="5"/>
  <c r="I32" i="5"/>
  <c r="I33" i="5"/>
  <c r="I34" i="5"/>
  <c r="I35" i="5"/>
  <c r="I36" i="5"/>
  <c r="I37" i="5"/>
  <c r="I38" i="5"/>
  <c r="I39" i="5"/>
  <c r="I40" i="5"/>
  <c r="I41" i="5"/>
  <c r="I42" i="5"/>
  <c r="I43" i="5"/>
  <c r="I44" i="5"/>
  <c r="I45" i="5"/>
  <c r="I46" i="5"/>
  <c r="I47" i="5"/>
  <c r="I48" i="5"/>
  <c r="I49" i="5"/>
  <c r="I50" i="5"/>
  <c r="I51" i="5"/>
  <c r="I52" i="5"/>
  <c r="I53" i="5"/>
  <c r="I54" i="5"/>
  <c r="I55" i="5"/>
  <c r="I56" i="5"/>
  <c r="I57" i="5"/>
  <c r="I58" i="5"/>
  <c r="I59" i="5"/>
  <c r="I60" i="5"/>
  <c r="I61" i="5"/>
  <c r="I62" i="5"/>
  <c r="I63" i="5"/>
  <c r="I64" i="5"/>
  <c r="I65" i="5"/>
  <c r="I66" i="5"/>
  <c r="I67" i="5"/>
  <c r="I68" i="5"/>
  <c r="I69" i="5"/>
  <c r="I70" i="5"/>
  <c r="I71" i="5"/>
  <c r="I72" i="5"/>
  <c r="I73" i="5"/>
  <c r="I74" i="5"/>
  <c r="I75" i="5"/>
  <c r="I76" i="5"/>
  <c r="I77" i="5"/>
  <c r="I78" i="5"/>
  <c r="I79" i="5"/>
  <c r="I80" i="5"/>
  <c r="I81" i="5"/>
  <c r="I82" i="5"/>
  <c r="I83" i="5"/>
  <c r="I84" i="5"/>
  <c r="I85" i="5"/>
  <c r="I86" i="5"/>
  <c r="I87" i="5"/>
  <c r="I88" i="5"/>
  <c r="I89" i="5"/>
  <c r="I90" i="5"/>
  <c r="I91" i="5"/>
  <c r="I92" i="5"/>
  <c r="I93" i="5"/>
  <c r="I94" i="5"/>
  <c r="I95" i="5"/>
  <c r="I96" i="5"/>
  <c r="I97" i="5"/>
  <c r="I98" i="5"/>
  <c r="I99" i="5"/>
  <c r="I100" i="5"/>
  <c r="I101" i="5"/>
  <c r="I102" i="5"/>
  <c r="I103" i="5"/>
  <c r="I104" i="5"/>
  <c r="I105" i="5"/>
  <c r="I106" i="5"/>
  <c r="I107" i="5"/>
  <c r="I108" i="5"/>
  <c r="I109" i="5"/>
  <c r="I110" i="5"/>
  <c r="I111" i="5"/>
  <c r="I112" i="5"/>
  <c r="I113" i="5"/>
  <c r="I114" i="5"/>
  <c r="I115" i="5"/>
  <c r="I116" i="5"/>
  <c r="I117" i="5"/>
  <c r="I118" i="5"/>
  <c r="I119" i="5"/>
  <c r="I120" i="5"/>
  <c r="I121" i="5"/>
  <c r="I122" i="5"/>
  <c r="I123" i="5"/>
  <c r="I124" i="5"/>
  <c r="I125" i="5"/>
  <c r="I126" i="5"/>
  <c r="I127" i="5"/>
  <c r="I128" i="5"/>
  <c r="I129" i="5"/>
  <c r="I130" i="5"/>
  <c r="I131" i="5"/>
  <c r="I132" i="5"/>
  <c r="I133" i="5"/>
  <c r="I134" i="5"/>
  <c r="I135" i="5"/>
  <c r="I136" i="5"/>
  <c r="I137" i="5"/>
  <c r="I138" i="5"/>
  <c r="I139" i="5"/>
  <c r="I140" i="5"/>
  <c r="I141" i="5"/>
  <c r="I142" i="5"/>
  <c r="I143" i="5"/>
  <c r="I144" i="5"/>
  <c r="I145" i="5"/>
  <c r="I146" i="5"/>
  <c r="I147" i="5"/>
  <c r="I148" i="5"/>
  <c r="I149" i="5"/>
  <c r="I150" i="5"/>
  <c r="I151" i="5"/>
  <c r="I152" i="5"/>
  <c r="I153" i="5"/>
  <c r="I154" i="5"/>
  <c r="I155" i="5"/>
  <c r="I156" i="5"/>
  <c r="I157" i="5"/>
  <c r="I158" i="5"/>
  <c r="I159" i="5"/>
  <c r="I160" i="5"/>
  <c r="I161" i="5"/>
  <c r="I162" i="5"/>
  <c r="I163" i="5"/>
  <c r="I164" i="5"/>
  <c r="I165" i="5"/>
  <c r="I166" i="5"/>
  <c r="I167" i="5"/>
  <c r="I168" i="5"/>
  <c r="I169" i="5"/>
  <c r="I170" i="5"/>
  <c r="I171" i="5"/>
  <c r="I172" i="5"/>
  <c r="I173" i="5"/>
  <c r="I174" i="5"/>
  <c r="I175" i="5"/>
  <c r="I176" i="5"/>
  <c r="I177" i="5"/>
  <c r="I178" i="5"/>
  <c r="I179" i="5"/>
  <c r="I180" i="5"/>
  <c r="I181" i="5"/>
  <c r="I182" i="5"/>
  <c r="I4" i="5"/>
  <c r="I5" i="4"/>
  <c r="I6" i="4"/>
  <c r="I7" i="4"/>
  <c r="I8" i="4"/>
  <c r="I9" i="4"/>
  <c r="I10" i="4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I28" i="4"/>
  <c r="I29" i="4"/>
  <c r="I30" i="4"/>
  <c r="I31" i="4"/>
  <c r="I32" i="4"/>
  <c r="I33" i="4"/>
  <c r="I34" i="4"/>
  <c r="I35" i="4"/>
  <c r="I36" i="4"/>
  <c r="I37" i="4"/>
  <c r="I38" i="4"/>
  <c r="I39" i="4"/>
  <c r="I40" i="4"/>
  <c r="I41" i="4"/>
  <c r="I42" i="4"/>
  <c r="I43" i="4"/>
  <c r="I44" i="4"/>
  <c r="I45" i="4"/>
  <c r="I46" i="4"/>
  <c r="I47" i="4"/>
  <c r="I48" i="4"/>
  <c r="I49" i="4"/>
  <c r="I50" i="4"/>
  <c r="I51" i="4"/>
  <c r="I52" i="4"/>
  <c r="I53" i="4"/>
  <c r="I54" i="4"/>
  <c r="I55" i="4"/>
  <c r="I56" i="4"/>
  <c r="I57" i="4"/>
  <c r="I58" i="4"/>
  <c r="I59" i="4"/>
  <c r="I60" i="4"/>
  <c r="I61" i="4"/>
  <c r="I62" i="4"/>
  <c r="I63" i="4"/>
  <c r="I64" i="4"/>
  <c r="I65" i="4"/>
  <c r="I66" i="4"/>
  <c r="I67" i="4"/>
  <c r="I68" i="4"/>
  <c r="I69" i="4"/>
  <c r="I70" i="4"/>
  <c r="I71" i="4"/>
  <c r="I72" i="4"/>
  <c r="I73" i="4"/>
  <c r="I74" i="4"/>
  <c r="I75" i="4"/>
  <c r="I76" i="4"/>
  <c r="I77" i="4"/>
  <c r="I78" i="4"/>
  <c r="I79" i="4"/>
  <c r="I80" i="4"/>
  <c r="I81" i="4"/>
  <c r="I82" i="4"/>
  <c r="I83" i="4"/>
  <c r="I84" i="4"/>
  <c r="I85" i="4"/>
  <c r="I86" i="4"/>
  <c r="I87" i="4"/>
  <c r="I88" i="4"/>
  <c r="I89" i="4"/>
  <c r="I90" i="4"/>
  <c r="I91" i="4"/>
  <c r="I92" i="4"/>
  <c r="I93" i="4"/>
  <c r="I94" i="4"/>
  <c r="I95" i="4"/>
  <c r="I96" i="4"/>
  <c r="I97" i="4"/>
  <c r="I98" i="4"/>
  <c r="I99" i="4"/>
  <c r="I100" i="4"/>
  <c r="I101" i="4"/>
  <c r="I102" i="4"/>
  <c r="I103" i="4"/>
  <c r="I104" i="4"/>
  <c r="I105" i="4"/>
  <c r="I106" i="4"/>
  <c r="I107" i="4"/>
  <c r="I108" i="4"/>
  <c r="I109" i="4"/>
  <c r="I110" i="4"/>
  <c r="I111" i="4"/>
  <c r="I112" i="4"/>
  <c r="I113" i="4"/>
  <c r="I114" i="4"/>
  <c r="I115" i="4"/>
  <c r="I116" i="4"/>
  <c r="I117" i="4"/>
  <c r="I118" i="4"/>
  <c r="I119" i="4"/>
  <c r="I120" i="4"/>
  <c r="I121" i="4"/>
  <c r="I122" i="4"/>
  <c r="I123" i="4"/>
  <c r="I124" i="4"/>
  <c r="I125" i="4"/>
  <c r="I126" i="4"/>
  <c r="I127" i="4"/>
  <c r="I128" i="4"/>
  <c r="I129" i="4"/>
  <c r="I130" i="4"/>
  <c r="I131" i="4"/>
  <c r="I132" i="4"/>
  <c r="I133" i="4"/>
  <c r="I134" i="4"/>
  <c r="I135" i="4"/>
  <c r="I136" i="4"/>
  <c r="I137" i="4"/>
  <c r="I138" i="4"/>
  <c r="I139" i="4"/>
  <c r="I140" i="4"/>
  <c r="I141" i="4"/>
  <c r="I142" i="4"/>
  <c r="I143" i="4"/>
  <c r="I144" i="4"/>
  <c r="I145" i="4"/>
  <c r="I146" i="4"/>
  <c r="I147" i="4"/>
  <c r="I148" i="4"/>
  <c r="I149" i="4"/>
  <c r="I150" i="4"/>
  <c r="I151" i="4"/>
  <c r="I152" i="4"/>
  <c r="I153" i="4"/>
  <c r="I154" i="4"/>
  <c r="I155" i="4"/>
  <c r="I156" i="4"/>
  <c r="I157" i="4"/>
  <c r="I158" i="4"/>
  <c r="I159" i="4"/>
  <c r="I160" i="4"/>
  <c r="I161" i="4"/>
  <c r="I162" i="4"/>
  <c r="I163" i="4"/>
  <c r="I164" i="4"/>
  <c r="I165" i="4"/>
  <c r="I166" i="4"/>
  <c r="I167" i="4"/>
  <c r="I168" i="4"/>
  <c r="I169" i="4"/>
  <c r="I170" i="4"/>
  <c r="I171" i="4"/>
  <c r="I172" i="4"/>
  <c r="I173" i="4"/>
  <c r="I174" i="4"/>
  <c r="I175" i="4"/>
  <c r="I176" i="4"/>
  <c r="I177" i="4"/>
  <c r="I178" i="4"/>
  <c r="I179" i="4"/>
  <c r="I180" i="4"/>
  <c r="I181" i="4"/>
  <c r="I182" i="4"/>
  <c r="I183" i="4"/>
  <c r="I184" i="4"/>
  <c r="I185" i="4"/>
  <c r="I186" i="4"/>
  <c r="I187" i="4"/>
  <c r="I188" i="4"/>
  <c r="I189" i="4"/>
  <c r="I190" i="4"/>
  <c r="I191" i="4"/>
  <c r="I192" i="4"/>
  <c r="I193" i="4"/>
  <c r="I194" i="4"/>
  <c r="I195" i="4"/>
  <c r="I196" i="4"/>
  <c r="I197" i="4"/>
  <c r="I198" i="4"/>
  <c r="I199" i="4"/>
  <c r="I200" i="4"/>
  <c r="I201" i="4"/>
  <c r="I202" i="4"/>
  <c r="I203" i="4"/>
  <c r="I204" i="4"/>
  <c r="I205" i="4"/>
  <c r="I206" i="4"/>
  <c r="I207" i="4"/>
  <c r="I208" i="4"/>
  <c r="I209" i="4"/>
  <c r="I210" i="4"/>
  <c r="I211" i="4"/>
  <c r="I212" i="4"/>
  <c r="I213" i="4"/>
  <c r="I214" i="4"/>
  <c r="I215" i="4"/>
  <c r="I216" i="4"/>
  <c r="I217" i="4"/>
  <c r="I218" i="4"/>
  <c r="I219" i="4"/>
  <c r="I220" i="4"/>
  <c r="I221" i="4"/>
  <c r="I222" i="4"/>
  <c r="I223" i="4"/>
  <c r="I224" i="4"/>
  <c r="I225" i="4"/>
  <c r="I4" i="4"/>
  <c r="I5" i="3"/>
  <c r="I6" i="3"/>
  <c r="I7" i="3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34" i="3"/>
  <c r="I35" i="3"/>
  <c r="I36" i="3"/>
  <c r="I37" i="3"/>
  <c r="I38" i="3"/>
  <c r="I39" i="3"/>
  <c r="I40" i="3"/>
  <c r="I41" i="3"/>
  <c r="I42" i="3"/>
  <c r="I43" i="3"/>
  <c r="I44" i="3"/>
  <c r="I45" i="3"/>
  <c r="I46" i="3"/>
  <c r="I47" i="3"/>
  <c r="I48" i="3"/>
  <c r="I49" i="3"/>
  <c r="I50" i="3"/>
  <c r="I51" i="3"/>
  <c r="I52" i="3"/>
  <c r="I53" i="3"/>
  <c r="I54" i="3"/>
  <c r="I55" i="3"/>
  <c r="I56" i="3"/>
  <c r="I57" i="3"/>
  <c r="I58" i="3"/>
  <c r="I59" i="3"/>
  <c r="I60" i="3"/>
  <c r="I61" i="3"/>
  <c r="I62" i="3"/>
  <c r="I63" i="3"/>
  <c r="I64" i="3"/>
  <c r="I65" i="3"/>
  <c r="I66" i="3"/>
  <c r="I67" i="3"/>
  <c r="I68" i="3"/>
  <c r="I69" i="3"/>
  <c r="I70" i="3"/>
  <c r="I71" i="3"/>
  <c r="I72" i="3"/>
  <c r="I73" i="3"/>
  <c r="I74" i="3"/>
  <c r="I75" i="3"/>
  <c r="I76" i="3"/>
  <c r="I77" i="3"/>
  <c r="I78" i="3"/>
  <c r="I79" i="3"/>
  <c r="I80" i="3"/>
  <c r="I81" i="3"/>
  <c r="I82" i="3"/>
  <c r="I83" i="3"/>
  <c r="I84" i="3"/>
  <c r="I85" i="3"/>
  <c r="I86" i="3"/>
  <c r="I87" i="3"/>
  <c r="I88" i="3"/>
  <c r="I89" i="3"/>
  <c r="I90" i="3"/>
  <c r="I91" i="3"/>
  <c r="I92" i="3"/>
  <c r="I93" i="3"/>
  <c r="I94" i="3"/>
  <c r="I95" i="3"/>
  <c r="I96" i="3"/>
  <c r="I97" i="3"/>
  <c r="I98" i="3"/>
  <c r="I99" i="3"/>
  <c r="I100" i="3"/>
  <c r="I101" i="3"/>
  <c r="I102" i="3"/>
  <c r="I103" i="3"/>
  <c r="I104" i="3"/>
  <c r="I105" i="3"/>
  <c r="I106" i="3"/>
  <c r="I107" i="3"/>
  <c r="I108" i="3"/>
  <c r="I109" i="3"/>
  <c r="I110" i="3"/>
  <c r="I111" i="3"/>
  <c r="I112" i="3"/>
  <c r="I113" i="3"/>
  <c r="I114" i="3"/>
  <c r="I115" i="3"/>
  <c r="I116" i="3"/>
  <c r="I117" i="3"/>
  <c r="I118" i="3"/>
  <c r="I119" i="3"/>
  <c r="I120" i="3"/>
  <c r="I121" i="3"/>
  <c r="I122" i="3"/>
  <c r="I123" i="3"/>
  <c r="I124" i="3"/>
  <c r="I125" i="3"/>
  <c r="I126" i="3"/>
  <c r="I127" i="3"/>
  <c r="I128" i="3"/>
  <c r="I129" i="3"/>
  <c r="I130" i="3"/>
  <c r="I131" i="3"/>
  <c r="I132" i="3"/>
  <c r="I133" i="3"/>
  <c r="I134" i="3"/>
  <c r="I135" i="3"/>
  <c r="I136" i="3"/>
  <c r="I137" i="3"/>
  <c r="I138" i="3"/>
  <c r="I139" i="3"/>
  <c r="I140" i="3"/>
  <c r="I141" i="3"/>
  <c r="I142" i="3"/>
  <c r="I143" i="3"/>
  <c r="I144" i="3"/>
  <c r="I145" i="3"/>
  <c r="I146" i="3"/>
  <c r="I147" i="3"/>
  <c r="I148" i="3"/>
  <c r="I149" i="3"/>
  <c r="I150" i="3"/>
  <c r="I151" i="3"/>
  <c r="I152" i="3"/>
  <c r="I153" i="3"/>
  <c r="I154" i="3"/>
  <c r="I155" i="3"/>
  <c r="I156" i="3"/>
  <c r="I157" i="3"/>
  <c r="I158" i="3"/>
  <c r="I159" i="3"/>
  <c r="I4" i="3"/>
  <c r="I5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I97" i="2"/>
  <c r="I98" i="2"/>
  <c r="I99" i="2"/>
  <c r="I100" i="2"/>
  <c r="I101" i="2"/>
  <c r="I102" i="2"/>
  <c r="I103" i="2"/>
  <c r="I104" i="2"/>
  <c r="I105" i="2"/>
  <c r="I106" i="2"/>
  <c r="I107" i="2"/>
  <c r="I108" i="2"/>
  <c r="I109" i="2"/>
  <c r="I110" i="2"/>
  <c r="I111" i="2"/>
  <c r="I112" i="2"/>
  <c r="I113" i="2"/>
  <c r="I114" i="2"/>
  <c r="I115" i="2"/>
  <c r="I116" i="2"/>
  <c r="I117" i="2"/>
  <c r="I118" i="2"/>
  <c r="I119" i="2"/>
  <c r="I120" i="2"/>
  <c r="I121" i="2"/>
  <c r="I122" i="2"/>
  <c r="I123" i="2"/>
  <c r="I124" i="2"/>
  <c r="I125" i="2"/>
  <c r="I126" i="2"/>
  <c r="I127" i="2"/>
  <c r="I128" i="2"/>
  <c r="I129" i="2"/>
  <c r="I130" i="2"/>
  <c r="I131" i="2"/>
  <c r="I132" i="2"/>
  <c r="I133" i="2"/>
  <c r="I134" i="2"/>
  <c r="I135" i="2"/>
  <c r="I136" i="2"/>
  <c r="I137" i="2"/>
  <c r="I138" i="2"/>
  <c r="I139" i="2"/>
  <c r="I140" i="2"/>
  <c r="I141" i="2"/>
  <c r="I142" i="2"/>
  <c r="I143" i="2"/>
  <c r="I144" i="2"/>
  <c r="I145" i="2"/>
  <c r="I146" i="2"/>
  <c r="I147" i="2"/>
  <c r="I148" i="2"/>
  <c r="I149" i="2"/>
  <c r="I150" i="2"/>
  <c r="I151" i="2"/>
  <c r="I152" i="2"/>
  <c r="I153" i="2"/>
  <c r="I154" i="2"/>
  <c r="I155" i="2"/>
  <c r="I156" i="2"/>
  <c r="I157" i="2"/>
  <c r="I158" i="2"/>
  <c r="I159" i="2"/>
  <c r="I160" i="2"/>
  <c r="I161" i="2"/>
  <c r="I162" i="2"/>
  <c r="I163" i="2"/>
  <c r="I164" i="2"/>
  <c r="I165" i="2"/>
  <c r="I166" i="2"/>
  <c r="I167" i="2"/>
  <c r="I168" i="2"/>
  <c r="I169" i="2"/>
  <c r="I170" i="2"/>
  <c r="I171" i="2"/>
  <c r="I172" i="2"/>
  <c r="I173" i="2"/>
  <c r="I174" i="2"/>
  <c r="I175" i="2"/>
  <c r="I176" i="2"/>
  <c r="I177" i="2"/>
  <c r="I178" i="2"/>
  <c r="I179" i="2"/>
  <c r="I180" i="2"/>
  <c r="I181" i="2"/>
  <c r="I182" i="2"/>
  <c r="I183" i="2"/>
  <c r="I184" i="2"/>
  <c r="I185" i="2"/>
  <c r="I186" i="2"/>
  <c r="I187" i="2"/>
  <c r="I188" i="2"/>
  <c r="I189" i="2"/>
  <c r="I190" i="2"/>
  <c r="I191" i="2"/>
  <c r="I192" i="2"/>
  <c r="I193" i="2"/>
  <c r="I194" i="2"/>
  <c r="I195" i="2"/>
  <c r="I196" i="2"/>
  <c r="I197" i="2"/>
  <c r="I198" i="2"/>
  <c r="I199" i="2"/>
  <c r="I200" i="2"/>
  <c r="I201" i="2"/>
  <c r="I202" i="2"/>
  <c r="I203" i="2"/>
  <c r="I204" i="2"/>
  <c r="I205" i="2"/>
  <c r="I206" i="2"/>
  <c r="I207" i="2"/>
  <c r="I208" i="2"/>
  <c r="I209" i="2"/>
  <c r="I210" i="2"/>
  <c r="I211" i="2"/>
  <c r="I212" i="2"/>
  <c r="I213" i="2"/>
  <c r="I214" i="2"/>
  <c r="I4" i="2"/>
  <c r="I6" i="1"/>
  <c r="I5" i="1"/>
  <c r="F242" i="1"/>
  <c r="E242" i="1"/>
  <c r="D242" i="1"/>
  <c r="I215" i="2" l="1"/>
  <c r="I226" i="4"/>
  <c r="H6" i="11" s="1"/>
  <c r="I160" i="3"/>
  <c r="I127" i="10"/>
  <c r="I168" i="9"/>
  <c r="I211" i="8"/>
  <c r="I255" i="7"/>
  <c r="I183" i="5"/>
  <c r="E255" i="7" l="1"/>
  <c r="D255" i="7"/>
  <c r="F160" i="3"/>
  <c r="F255" i="7" l="1"/>
  <c r="G8" i="11" s="1"/>
  <c r="H5" i="11" l="1"/>
  <c r="H11" i="11"/>
  <c r="H8" i="11"/>
  <c r="H10" i="11"/>
  <c r="H9" i="11"/>
  <c r="H7" i="11"/>
  <c r="E211" i="8" l="1"/>
  <c r="D211" i="8"/>
  <c r="D127" i="10" l="1"/>
  <c r="E127" i="10"/>
  <c r="E168" i="9"/>
  <c r="D168" i="9"/>
  <c r="E183" i="5"/>
  <c r="D183" i="5"/>
  <c r="D226" i="4"/>
  <c r="E226" i="4"/>
  <c r="E160" i="3"/>
  <c r="D160" i="3"/>
  <c r="F215" i="2"/>
  <c r="G4" i="11" s="1"/>
  <c r="E215" i="2"/>
  <c r="D215" i="2"/>
  <c r="H4" i="11" l="1"/>
  <c r="F183" i="5"/>
  <c r="G7" i="11" s="1"/>
  <c r="F211" i="8"/>
  <c r="G9" i="11" s="1"/>
  <c r="G5" i="11"/>
  <c r="F127" i="10"/>
  <c r="G11" i="11" s="1"/>
  <c r="F168" i="9"/>
  <c r="G10" i="11" s="1"/>
  <c r="F226" i="4"/>
  <c r="G6" i="11" s="1"/>
  <c r="G3" i="11" l="1"/>
  <c r="G12" i="11" l="1"/>
  <c r="H12" i="11"/>
</calcChain>
</file>

<file path=xl/sharedStrings.xml><?xml version="1.0" encoding="utf-8"?>
<sst xmlns="http://schemas.openxmlformats.org/spreadsheetml/2006/main" count="3643" uniqueCount="925">
  <si>
    <t>ავტომანქანა ჰიუნდაი Santa Fe 2011 d 2.2</t>
  </si>
  <si>
    <t>სათადარიგო ნაწილების დასახელება</t>
  </si>
  <si>
    <t>განზომილება</t>
  </si>
  <si>
    <t>№</t>
  </si>
  <si>
    <t>წინა სამუხრუჭე ხუნდები</t>
  </si>
  <si>
    <t>უკანა სამუხრუჭე ხუნდები</t>
  </si>
  <si>
    <t>კომპლექტი</t>
  </si>
  <si>
    <t>ხელის მუხრუჭის ხუნდები</t>
  </si>
  <si>
    <t>წინა ამორტიზატორი</t>
  </si>
  <si>
    <t>ცალი</t>
  </si>
  <si>
    <t>უკანა ამორტიზატორი</t>
  </si>
  <si>
    <t>წინა ამორტიზატორის ბალიში</t>
  </si>
  <si>
    <t>წინა ამორტიზატორის ზამბარა</t>
  </si>
  <si>
    <t>უკანა ამორტიზატორისზამბარა</t>
  </si>
  <si>
    <t>წინა ამორტიზატორის დარტყმის ამრიდი (ლიმონჩიკი)</t>
  </si>
  <si>
    <t>უკანა ამორტიზატორის დარტყმის ამრიდი(ლიმონჩიკი)</t>
  </si>
  <si>
    <t>ამორტიზატორის სამტვერული</t>
  </si>
  <si>
    <t>წინა ამორტიზატორის საკისარი</t>
  </si>
  <si>
    <t>საჭის ღერძის შტურვალი</t>
  </si>
  <si>
    <t>საჭის ღერძი (კოლონკა)</t>
  </si>
  <si>
    <t>საჭის ღერძის დაბოლოება (ნაკანეჩნიკი)</t>
  </si>
  <si>
    <t>საჭის ღერძის წევა (უდარნი ტიაგა)</t>
  </si>
  <si>
    <t>წინა დაკიდების ბერკეტი (გიტარა)</t>
  </si>
  <si>
    <t>დაკიდების ბერკეტის მილისა დიდი</t>
  </si>
  <si>
    <t>დაკიდების ბერკეტის მილისა პატარა</t>
  </si>
  <si>
    <t>უდარნის მტვერდამცავი</t>
  </si>
  <si>
    <t>ბურთულოვანი სახსარი (შარავოი)</t>
  </si>
  <si>
    <t>უკანა დაკიდების ბერკეტი (გიტარა)</t>
  </si>
  <si>
    <t>უკანა შტანგა</t>
  </si>
  <si>
    <t>უკანა შტანგის მილისა</t>
  </si>
  <si>
    <t>წინა სამუხრუჭე დისკო</t>
  </si>
  <si>
    <t>უკანა სამუხრუჭე დისკო</t>
  </si>
  <si>
    <t>წინა მორგვი</t>
  </si>
  <si>
    <t>უკანა მორგვი</t>
  </si>
  <si>
    <t>მორგვის ბოლტი</t>
  </si>
  <si>
    <t>საბურავის სამაგრი გაიკა</t>
  </si>
  <si>
    <t>ყუმბარა მარცხენა მხარე</t>
  </si>
  <si>
    <t>ყუმბარა მარჯვენა მხარე</t>
  </si>
  <si>
    <t>ყუმბარა შიდა მხარე</t>
  </si>
  <si>
    <t>ყუმბარის გადამყვანი ღერძი</t>
  </si>
  <si>
    <t>გარეთა ყუმბარის სამტვერული</t>
  </si>
  <si>
    <t>შიგნითა ყუმბარის სამტვერული</t>
  </si>
  <si>
    <t>წინა წერო (ცაპკა)</t>
  </si>
  <si>
    <t>უკანა წერო (ცაპკა)</t>
  </si>
  <si>
    <t>დაკიდების საკისარი (პოდვესნოი)</t>
  </si>
  <si>
    <t>გადაცემათა კოლოფის ქვედა სამაგრი (პოდკორობოჩნი)</t>
  </si>
  <si>
    <t>ძრავის ქვედა სამაგრი (პოდმოტოტრნი)</t>
  </si>
  <si>
    <t>მუხრუჭის მთავარი ცილინდრი</t>
  </si>
  <si>
    <t>მუხრუჭის შლანგი</t>
  </si>
  <si>
    <t>მშრალი ამორტიზატორის რეზინი წინა</t>
  </si>
  <si>
    <t>მშრალი ამორტიზატორის რეზინი უკანა</t>
  </si>
  <si>
    <t>მშრალი ამორტიზატორის მჭიდი</t>
  </si>
  <si>
    <t>წინა ღერო (სტერჯინი)</t>
  </si>
  <si>
    <t xml:space="preserve">უკანა ღერო (სტერჯინი) </t>
  </si>
  <si>
    <t>ტრავერსის მილისა</t>
  </si>
  <si>
    <t>ABშ-ს მოდული</t>
  </si>
  <si>
    <t>ABშ -ს დაჩიკი</t>
  </si>
  <si>
    <t>ჰაერის ფილტრი</t>
  </si>
  <si>
    <t>ზეთის ფილტრი</t>
  </si>
  <si>
    <t>საწვავის ფილტრი</t>
  </si>
  <si>
    <t>ავტომატურ გადაცემათა კოლოფის ფილტრი</t>
  </si>
  <si>
    <t>კონდეციონერის (სალონის) ფილტრი</t>
  </si>
  <si>
    <t>საწვავის ტუმბო</t>
  </si>
  <si>
    <t>წყლის ტუმბო</t>
  </si>
  <si>
    <t>თერმოსტატი</t>
  </si>
  <si>
    <t>გენერატორი</t>
  </si>
  <si>
    <t>გენერატორის დიოდი</t>
  </si>
  <si>
    <t>დამმუხტველი რელე</t>
  </si>
  <si>
    <t>ამძრავი (სტარტერი)</t>
  </si>
  <si>
    <t>ამძრავის ჩოთქი</t>
  </si>
  <si>
    <t>ამძრავის ღუზა (იაკორი)</t>
  </si>
  <si>
    <t xml:space="preserve">ამძრავის კბილანა (ბენდექსი) </t>
  </si>
  <si>
    <t xml:space="preserve">ამძრავის ავტომატი </t>
  </si>
  <si>
    <t>გამათბობლის სანთელი</t>
  </si>
  <si>
    <t>რულის ჰიდროგამაძლიერებლის ტუმბო</t>
  </si>
  <si>
    <t>ჰიდროგამაძლიერებლის მაღალი წნევის მილი</t>
  </si>
  <si>
    <t>ძრავის ჯაჭვი</t>
  </si>
  <si>
    <t>ძრავის ჯაჭვის დამჭიმი</t>
  </si>
  <si>
    <t>ძრავის ჯაჭვის მიმმართველი</t>
  </si>
  <si>
    <t>ძრავის ჯაჭვის დამამშვიდებელი</t>
  </si>
  <si>
    <t>ზეთის ტუმბოს ჯაჭვი</t>
  </si>
  <si>
    <t>ზეთის ტუმბოს ჯაჭვის დამჭიმი</t>
  </si>
  <si>
    <t>ძრავის გარეთა ღვედი</t>
  </si>
  <si>
    <t>ძრავის გარეთა ღვედის გორგოლაჭი</t>
  </si>
  <si>
    <t>ძრავის გარეთა ღვედის დამჭიმი</t>
  </si>
  <si>
    <t>ზეთის წნევის მაჩვენებელი</t>
  </si>
  <si>
    <t>საჭის ელექტრო კონტაქტი (შლეიფი)</t>
  </si>
  <si>
    <t>კონდიციონერის კომპრესორი</t>
  </si>
  <si>
    <t>კონდიციონერის კომპრესორისშკივი</t>
  </si>
  <si>
    <t>კონდიციონერის კომპრესორის საკისარი</t>
  </si>
  <si>
    <t>კონდიციონერის კომპრესორის ელექტრო კოჭა</t>
  </si>
  <si>
    <t>საყვირი</t>
  </si>
  <si>
    <t>წინა საქარე მინის საწმენი</t>
  </si>
  <si>
    <t>უკანა საქარე მინის საწმენდი</t>
  </si>
  <si>
    <t>ჰალოგენის ნათურა</t>
  </si>
  <si>
    <t>წინა ფარის ნათურა</t>
  </si>
  <si>
    <t>გაბარიტის ნათურა</t>
  </si>
  <si>
    <t xml:space="preserve">უკანა სტოპ ნათურა </t>
  </si>
  <si>
    <t>ძრავის ზეთი</t>
  </si>
  <si>
    <t>ლიტრი</t>
  </si>
  <si>
    <t>ჰიდრავლიკის ტუმბოს ზეთი</t>
  </si>
  <si>
    <t>ხიდის ზეთი</t>
  </si>
  <si>
    <t>ანტიფრიზი</t>
  </si>
  <si>
    <t>სამუხრუჭე სითხე</t>
  </si>
  <si>
    <t>ფრეონი</t>
  </si>
  <si>
    <t>100 გრ</t>
  </si>
  <si>
    <t>ყინვაგამძლე სითხე</t>
  </si>
  <si>
    <t>ელექტრო დიაგნოსტიკა</t>
  </si>
  <si>
    <t>გადაცემათა კოლოფში ზეთის შეცვლა</t>
  </si>
  <si>
    <t>ჰიდრავლიკის ტუმბოს ზეთის შეცვლა</t>
  </si>
  <si>
    <t>ხიდებში ზეთის შეცვლა</t>
  </si>
  <si>
    <t>ანტიფრიზის შეცვლა</t>
  </si>
  <si>
    <t>სამუხრუჭე სითხის შეცვლა</t>
  </si>
  <si>
    <t>ფრეონის ჩატუმბვა</t>
  </si>
  <si>
    <t>საბურავის მოხსნა-დაყენება, დაშლა-აწყობა, ბალანსირება</t>
  </si>
  <si>
    <t xml:space="preserve">განშლა </t>
  </si>
  <si>
    <t>გადაცემათა კოლოფის მოხსნა დაყენება</t>
  </si>
  <si>
    <t>დგუშის რგოლები კოლიცო</t>
  </si>
  <si>
    <t>გადაცემათა კოლფის ფრიქციონები და სადებები</t>
  </si>
  <si>
    <t>საჭის ღერძის ჩობალი</t>
  </si>
  <si>
    <t>რაზვალნი ვტულკა</t>
  </si>
  <si>
    <t>უკანა საყრდენი ბალკა</t>
  </si>
  <si>
    <t>უკანა საყრდენის ბალკის მილისა</t>
  </si>
  <si>
    <t>კატალიზატორის დაჩიკი</t>
  </si>
  <si>
    <t>მაყუჩიმაყუჩის გოფრე</t>
  </si>
  <si>
    <t>მინის ამწევის ძრავი</t>
  </si>
  <si>
    <t>სალონის საფენი ქეჩა</t>
  </si>
  <si>
    <t>საწვავის ბაკის პაპლაოკი</t>
  </si>
  <si>
    <t>სიჩქარეების ღერძის ბაგირი</t>
  </si>
  <si>
    <t>ზეთის წნევის გადამწოდი დაჩიკი</t>
  </si>
  <si>
    <t>წყლის ტემპერატურის გადამწოდი დაჩიკი</t>
  </si>
  <si>
    <t>მუხლალილვის პოზიციის გადამწოდი დაჩიკი</t>
  </si>
  <si>
    <t>გამანაწილებელი ლილვის გადამწოდი დაჩიკი</t>
  </si>
  <si>
    <t>კატალიზატორის გადამწოდი დაჩიკი</t>
  </si>
  <si>
    <t>ძრავის წინა ჩობალი</t>
  </si>
  <si>
    <t>ძრავის უკანა ჩობალი</t>
  </si>
  <si>
    <t>ძრავის ბლოკის შუასადები</t>
  </si>
  <si>
    <t>ძრავის ხუფის შუასადები</t>
  </si>
  <si>
    <t>მუხლა ლილვი</t>
  </si>
  <si>
    <t>მუხლა ლილვის შკივი</t>
  </si>
  <si>
    <t>გამანაწილებელი ლილვი</t>
  </si>
  <si>
    <t>რავის სარქველი შემშვები</t>
  </si>
  <si>
    <t>ძრავის სარქველის გამომშვები</t>
  </si>
  <si>
    <t>ძრავის სარქველის ჩობალი</t>
  </si>
  <si>
    <t>მუხლა ლილვის საფენი ვკლადიში</t>
  </si>
  <si>
    <t>მუხლა ლილვის საფენი ნახევარმთვარე</t>
  </si>
  <si>
    <t>ქანქარა შატუნი</t>
  </si>
  <si>
    <t>ქანქარა საფენი ვკლადიში</t>
  </si>
  <si>
    <t>ძრავის დგუში პორშინი</t>
  </si>
  <si>
    <t>ძრავის კარტერის შუასადები</t>
  </si>
  <si>
    <t>ძრავის კარტერი</t>
  </si>
  <si>
    <t>ძრავის მოხსნა დაყენება</t>
  </si>
  <si>
    <t>ძრავის დაშლა აწყობა</t>
  </si>
  <si>
    <t>გადაცემათა კოლოფის ზეთის ტუმბო</t>
  </si>
  <si>
    <t>გადაცემათა კოლოფის ტვინი</t>
  </si>
  <si>
    <t>გადაცემათა კოლოფის მანჟეტები</t>
  </si>
  <si>
    <t>გადაცემათა კოლოფის ფრიქციონის პაკეტი</t>
  </si>
  <si>
    <t>გადაცემათა კოლოფის ჰიდრომუფტა</t>
  </si>
  <si>
    <t>ჰიდრავლიკის მაღალი წნევის შლანგი</t>
  </si>
  <si>
    <t>ჰიდრავლიკის ტუმბო ნასოსი</t>
  </si>
  <si>
    <t>ძრავის საყრდენი ბალიში</t>
  </si>
  <si>
    <t>გადაცემათა კოლოფის საყრდენი ბალიში</t>
  </si>
  <si>
    <t>საჭის მექანიზმის აღდგენა</t>
  </si>
  <si>
    <t>უკანა შტანგის ექსცენტრიული ბოლტი</t>
  </si>
  <si>
    <t>უკანა გიტარის ექსცენტრიული ბოლტი</t>
  </si>
  <si>
    <t>ავტ. გადაცემა კოლოფის დიფერენციალის სატელიტის კორპუსი</t>
  </si>
  <si>
    <t>ხიდის რაზდატკა. კბილანა</t>
  </si>
  <si>
    <t>ხიდის საკისარი</t>
  </si>
  <si>
    <t>ხიდის კბილანას საკისარი</t>
  </si>
  <si>
    <t>ხიდის ბურთულოვანი საკისარი</t>
  </si>
  <si>
    <t>ხიდის საკისარის ჩობალი</t>
  </si>
  <si>
    <t>ხიდის ჩობალი</t>
  </si>
  <si>
    <t>ხიდის ჩობალის სამტვერული</t>
  </si>
  <si>
    <t>ხიდის აღდგენა</t>
  </si>
  <si>
    <t>კარდანი</t>
  </si>
  <si>
    <t>ვისკო მუფტის მ/დაყენება</t>
  </si>
  <si>
    <t>ვისკო მუფტის აღდგენა</t>
  </si>
  <si>
    <t>სუპორტების აღდგენა</t>
  </si>
  <si>
    <t>ძრავის უკანა სალნიკი</t>
  </si>
  <si>
    <t>ძრავის წინა სალნიკი</t>
  </si>
  <si>
    <t>საბურავის დისკის გასწორება</t>
  </si>
  <si>
    <t>საბურავის დისკის შედურება</t>
  </si>
  <si>
    <t>გადაცემათა კოლოფის წინა სალნიკი</t>
  </si>
  <si>
    <t>გადაცემათა კოლოფის უკანა სალნიკი</t>
  </si>
  <si>
    <t>წინა სუპორტების შეზეთვა</t>
  </si>
  <si>
    <t>წერტილი</t>
  </si>
  <si>
    <t>მარცხენა და მარჯვენა ყუმბარის შიდა სალნიკი</t>
  </si>
  <si>
    <t>ევაკუატორით ტრანსპორტირება</t>
  </si>
  <si>
    <t>კილომეტრი</t>
  </si>
  <si>
    <t>ელ. შუშების რეგულირების მექანიზმი</t>
  </si>
  <si>
    <t>ელ. შუშების მართვის ღილაკები</t>
  </si>
  <si>
    <t>ელ .შუშებირეგულირების ძრავა</t>
  </si>
  <si>
    <t>დიფუზორი წყლის რადიატორის</t>
  </si>
  <si>
    <t>ჰიდრავლიკის ღვედი</t>
  </si>
  <si>
    <t>კაპოტის საკეტი</t>
  </si>
  <si>
    <t>კაპოტის ტროსი</t>
  </si>
  <si>
    <t>კარის შიდა სახელური. წინა</t>
  </si>
  <si>
    <t>კარის შიდა სახელური უკანა</t>
  </si>
  <si>
    <t>კარის გარე სახელური წინა</t>
  </si>
  <si>
    <t>კარის გარე სახელური უკანა</t>
  </si>
  <si>
    <t>რადიატორის ხუფი</t>
  </si>
  <si>
    <t>მაუჩის რეზინი</t>
  </si>
  <si>
    <t>მაყუჩის შუა ავზი</t>
  </si>
  <si>
    <t>მაყუჩის უკანა ავზი</t>
  </si>
  <si>
    <t>სუპორტი წინა</t>
  </si>
  <si>
    <t>სუპორტი უკანა</t>
  </si>
  <si>
    <t>წყლის ამოსასხმელის ძრავი</t>
  </si>
  <si>
    <t>წყლის რადიატორის დაჩიკი</t>
  </si>
  <si>
    <t>მუხრუჭის მუშა ცილინდრი</t>
  </si>
  <si>
    <t>გაზის პედალი (ელექტრო)</t>
  </si>
  <si>
    <t>რადიატორის პროპელერი</t>
  </si>
  <si>
    <t>მაღალი წნევის მილი</t>
  </si>
  <si>
    <t>გასაღები (ჩიპი დაპროგრამებით)</t>
  </si>
  <si>
    <t>ავტ. გადაცემათა კოლოფის ავტ. ბენდექსი</t>
  </si>
  <si>
    <t>ავტ. გადაცემათა კოლოფის ზეთი</t>
  </si>
  <si>
    <t>საბარგულის საკეტი</t>
  </si>
  <si>
    <t>საქარე მინის საწმენდის ძრავი</t>
  </si>
  <si>
    <t>ამორტიზატორის მტვერდამცავი</t>
  </si>
  <si>
    <t>წინა სტაბილიზატორის მილისა</t>
  </si>
  <si>
    <t>უკანა სტაბილიზატორის მილისა</t>
  </si>
  <si>
    <t>შიდა ყუმბარის მტვერდამცავი</t>
  </si>
  <si>
    <t>გარეთა ყუმბარის მტვერდამცავი</t>
  </si>
  <si>
    <t>კარდნის ელასტიური ქურო</t>
  </si>
  <si>
    <t>კარდნის დაკიდების კროშტეინი</t>
  </si>
  <si>
    <t>წინა ბამპერი</t>
  </si>
  <si>
    <t>უკანა ბამპერი</t>
  </si>
  <si>
    <t>საყრდენი დისკის მოხეხვა</t>
  </si>
  <si>
    <t>ელექტრო სისტემების კომპიუტერული დიაგნოსტიკა</t>
  </si>
  <si>
    <t>ყუმბარის გადამყვანი</t>
  </si>
  <si>
    <t>ხელის მუხრუჭის რეგულირება</t>
  </si>
  <si>
    <t>პულტის ელემენტი</t>
  </si>
  <si>
    <t>კონდენციონერის სისტემის გაწმენდა</t>
  </si>
  <si>
    <t>დიფერენციალის კოჟუხი</t>
  </si>
  <si>
    <t>უკანა ბალკის რეზინა</t>
  </si>
  <si>
    <t>უკანა ჭრიჭინა ვტულკა</t>
  </si>
  <si>
    <t>ჰიდრავლიკის ზეთი</t>
  </si>
  <si>
    <t>წინა საყრდენი დისკების (წყვილი) გაჩარხვა</t>
  </si>
  <si>
    <t>წყვილი</t>
  </si>
  <si>
    <t>უკანა საყრდენი დისკების (წყვილი) გაჩარხვა</t>
  </si>
  <si>
    <t>წინა საყრდენი დისკოს მოხეხვა</t>
  </si>
  <si>
    <t>უკანა საყრდენი დისკოს მოხეხვა</t>
  </si>
  <si>
    <t>წინა საყრდენი დისკო</t>
  </si>
  <si>
    <t>უკანა საყრდენი დისკო</t>
  </si>
  <si>
    <t>საჭის მექანიზმის მოხსნა-დაყენება</t>
  </si>
  <si>
    <t>სათადარიგო ნაწილის ერთეულის  ფასი (ლარი)</t>
  </si>
  <si>
    <t>შეცვლის თანმდევი მომსახურების ფასი (ლარი)</t>
  </si>
  <si>
    <t>საერთო ფასი (ლარი)</t>
  </si>
  <si>
    <t>სულ ჯამი:</t>
  </si>
  <si>
    <t>ავტომანქანა ჰიუნდაი H-1 2011 2.5 d m/t</t>
  </si>
  <si>
    <t xml:space="preserve">წინა სამუხრუჭე ხუნდები </t>
  </si>
  <si>
    <t xml:space="preserve">უკანა სამუხრუჭე ხუნდები </t>
  </si>
  <si>
    <t xml:space="preserve">ხელის მუხრუჭის ხუნდები </t>
  </si>
  <si>
    <t xml:space="preserve">ხელის მუხრუჭის ბაგირი </t>
  </si>
  <si>
    <t xml:space="preserve">წინა ამორტიზატორი </t>
  </si>
  <si>
    <t xml:space="preserve">უკანა ამორტიზატორი </t>
  </si>
  <si>
    <t xml:space="preserve">წინა ამორტიზატორის ბალიში </t>
  </si>
  <si>
    <t>წინა ამორტიზატორისზამბარა</t>
  </si>
  <si>
    <t>უკანა ამორტიზატორისდარტყმის ამრიდი (ლიმონჩიკი)</t>
  </si>
  <si>
    <t xml:space="preserve">ამორტიზატორის სამტვერული </t>
  </si>
  <si>
    <t xml:space="preserve">საჭის ღერძის შტურვალი </t>
  </si>
  <si>
    <t xml:space="preserve">საჭის ღერძი (კოლონკა) </t>
  </si>
  <si>
    <t>ბურთულოვანი სახსარი(შარავოი)</t>
  </si>
  <si>
    <t xml:space="preserve">უკანა შტანგა </t>
  </si>
  <si>
    <t xml:space="preserve">უკანა შტანგის მილისა </t>
  </si>
  <si>
    <t xml:space="preserve">წინა სამუხრუჭე დისკო </t>
  </si>
  <si>
    <t xml:space="preserve">უკანა სამუხრუჭე დისკო </t>
  </si>
  <si>
    <t xml:space="preserve">წინა მორგვი </t>
  </si>
  <si>
    <t xml:space="preserve">მორგვის ბოლტი </t>
  </si>
  <si>
    <t xml:space="preserve">საბურავის სამაგრი გაიკა </t>
  </si>
  <si>
    <t>გადაბმულობის ქურო დისკოთი (სცეპლენიის პლიტა დისკი)</t>
  </si>
  <si>
    <t>გადაბმულობის საკისარი (ვიჟიმნოი პოდშებნიკი)</t>
  </si>
  <si>
    <t>გადაბმულობის მთავარი ცილინდრი</t>
  </si>
  <si>
    <t>გადაბმულობის მუშა ცილინდრი</t>
  </si>
  <si>
    <t xml:space="preserve">მუხრუჭის მთავარი ცილინდრი </t>
  </si>
  <si>
    <t>უკანა ღერო (სტერჯინი)</t>
  </si>
  <si>
    <t>უკანა ნახევარღერძის საკისარი</t>
  </si>
  <si>
    <t xml:space="preserve">უკანა ნახევარღერძის ჩობალი </t>
  </si>
  <si>
    <t xml:space="preserve">ABშ-ს მოდული </t>
  </si>
  <si>
    <t xml:space="preserve">ABშ-ს დაჩიკი </t>
  </si>
  <si>
    <t xml:space="preserve">ჰაერის ფილტრი </t>
  </si>
  <si>
    <t xml:space="preserve">ზეთის ფილტრი </t>
  </si>
  <si>
    <t xml:space="preserve">საწვავის ფილტრი </t>
  </si>
  <si>
    <t xml:space="preserve">საწვავის ტუმბო </t>
  </si>
  <si>
    <t xml:space="preserve">წყლის ტუმბო </t>
  </si>
  <si>
    <t xml:space="preserve">ჰიდრო მუფტა </t>
  </si>
  <si>
    <t>გენერატორის ჩოთქი</t>
  </si>
  <si>
    <t xml:space="preserve">ამძრავი (სტარტერი) </t>
  </si>
  <si>
    <t xml:space="preserve">ამძრავის ჩოთქი </t>
  </si>
  <si>
    <t xml:space="preserve">ამძრავის ღუზა (იაკორი) </t>
  </si>
  <si>
    <t>ამძრავის კბილანა (ბენდექსი)</t>
  </si>
  <si>
    <t>ამძრავის ავტომატი</t>
  </si>
  <si>
    <t xml:space="preserve">ზეთის ტუმბოს ჯაჭვი </t>
  </si>
  <si>
    <t xml:space="preserve">ძრავის გარეთა ღვედი </t>
  </si>
  <si>
    <t xml:space="preserve">კონდიციონერის კომპრესორი </t>
  </si>
  <si>
    <t>კონდიციონერის კომპრესორის შკივი</t>
  </si>
  <si>
    <t xml:space="preserve">წინა საქარე მინის საწმენი </t>
  </si>
  <si>
    <t xml:space="preserve">ჰალოგენის ნათურა </t>
  </si>
  <si>
    <t xml:space="preserve">წინა ფარის ნათურა </t>
  </si>
  <si>
    <t xml:space="preserve">გაბარიტის ნათურა </t>
  </si>
  <si>
    <t xml:space="preserve">ძრავის ზეთი </t>
  </si>
  <si>
    <t xml:space="preserve"> გადაცემათა კოლოფის ზეთი</t>
  </si>
  <si>
    <t xml:space="preserve">ჰიდრავლიკის ტუმბოს ზეთი </t>
  </si>
  <si>
    <t xml:space="preserve">ხიდის ზეთი </t>
  </si>
  <si>
    <t xml:space="preserve">სამუხრუჭე სითხე </t>
  </si>
  <si>
    <t xml:space="preserve">ფრეონი </t>
  </si>
  <si>
    <t xml:space="preserve">ყინვაგამძლე სითხე </t>
  </si>
  <si>
    <t>ძრავის ზეთის და ზეთის ფილტრის შეცვლა</t>
  </si>
  <si>
    <t xml:space="preserve">ხიდებში ზეთის შეცვლა </t>
  </si>
  <si>
    <t xml:space="preserve">ანტიფრიზის შეცვლა </t>
  </si>
  <si>
    <t xml:space="preserve">სამუხრუჭე სითხის შეცვლა </t>
  </si>
  <si>
    <t xml:space="preserve">ფრეონის ჩატუმბვა </t>
  </si>
  <si>
    <t>კატალი ზატორის დაჩიკი</t>
  </si>
  <si>
    <t>მაყუჩი მაყუჩის გოფრე</t>
  </si>
  <si>
    <t>მუხლა ლილვის პოზიციის გადამწოდი დაჩიკი</t>
  </si>
  <si>
    <t>ძრავის სარქველი შემშვები</t>
  </si>
  <si>
    <t>სუპორტი წინა აღდგენა</t>
  </si>
  <si>
    <t>სიუპორტი უკანა აღდგენა</t>
  </si>
  <si>
    <t xml:space="preserve">კარდანი </t>
  </si>
  <si>
    <t>საყრდენი დისკის მოხეხვა წინა</t>
  </si>
  <si>
    <t>საყრდენი დისკის მოხეხვა უკანა</t>
  </si>
  <si>
    <t>საბურავის შეკეთება</t>
  </si>
  <si>
    <t>საბურავის დისკის შედუღება</t>
  </si>
  <si>
    <t>უკანა გიტარის ვტულკა</t>
  </si>
  <si>
    <t>უდარნის პილნიკი</t>
  </si>
  <si>
    <t>გადაცემათა კოლოფის ფრიქციონები და სადებები</t>
  </si>
  <si>
    <t>ჰიდრავლიკის ტომბოს აღდგენა</t>
  </si>
  <si>
    <t>გაცემათა კოლოფის მოხსნა-დაყენება</t>
  </si>
  <si>
    <t>ავტ. გადაცემათა კოლოფის ზეთის ტუმბო</t>
  </si>
  <si>
    <t>ავტ. გადაცემათა კოლოფის ჰიდრომუფტა</t>
  </si>
  <si>
    <t>ავტ. გადაცემათა კოლოფის უკანა სალნიკი</t>
  </si>
  <si>
    <t>ავტ. გადაცემათა კოლოფის ტვინი</t>
  </si>
  <si>
    <t>ავტ. გადაცემატა კოლოფის ბენდექსი</t>
  </si>
  <si>
    <t>ავტ. გადაცემატა კოლოფის წინა სალნიკი</t>
  </si>
  <si>
    <t>ავტ. გადაცემათა კოლოფის ზეთის შეცვლა</t>
  </si>
  <si>
    <t>მეორე სიჩქარის სინქრონიზატორი</t>
  </si>
  <si>
    <t>მეოთხე სიჩქარის სინქრონიზატორი</t>
  </si>
  <si>
    <t>სამუხრუჭე ხუნდი წინა</t>
  </si>
  <si>
    <t>სამუხრუჭე ხუნდი უკანა</t>
  </si>
  <si>
    <t>წინა ხუნდის ცვეთის სენსორი</t>
  </si>
  <si>
    <t>უკანა ხუნდის ცვეთის სენსორი</t>
  </si>
  <si>
    <t>ხელის მუხრუჭის ხუნდი</t>
  </si>
  <si>
    <t>ხელის მუხრუჭის გვარლი</t>
  </si>
  <si>
    <t>სამუხრუჭე დისკი წინა</t>
  </si>
  <si>
    <t>სამუხრუჭე დისკის მოხეხვა წინა</t>
  </si>
  <si>
    <t>სამუხრუჭე დისკი უკანა</t>
  </si>
  <si>
    <t>სამუხრუჭე დისკის მოხეხვა უკანა</t>
  </si>
  <si>
    <t>ძრავის ზეთის ფილტრი</t>
  </si>
  <si>
    <t>ძრავის ზეთი სინთეტიკური</t>
  </si>
  <si>
    <t>ძრავის ზეთი ნახევრადსინთეტიკური</t>
  </si>
  <si>
    <t>ძრავის ზეთი მინერალური</t>
  </si>
  <si>
    <t>ამორტიზატორი  წინა</t>
  </si>
  <si>
    <t>ამორტიზატორი  უკანა</t>
  </si>
  <si>
    <t>ამორტიზატორის ზამბარა წინა</t>
  </si>
  <si>
    <t>ამორტიზატორის ზამბარა უკანა</t>
  </si>
  <si>
    <t>წინა ამორტიზატორის საყრდენი ბალიში</t>
  </si>
  <si>
    <t>უკანა ამორტიზატორის საყრდენი ბალიში</t>
  </si>
  <si>
    <t>ამორტიზატორის ბუფერი</t>
  </si>
  <si>
    <t>ბურთულა სახსარი ქვედა</t>
  </si>
  <si>
    <t>დაკიდების ბერკეტი წინა ქვედა</t>
  </si>
  <si>
    <t>წინა სტაბილიზატორის კრონშტეინი</t>
  </si>
  <si>
    <t>უკანა სტაბილიზატორის კრონშტეინი</t>
  </si>
  <si>
    <t>ქვედა დაკიდების ბერკეტის მილისა წინა</t>
  </si>
  <si>
    <t>ქვედა დაკიდების ბერკეტის მილისა უკანა</t>
  </si>
  <si>
    <t>უკანა ძელის მილისა</t>
  </si>
  <si>
    <t>რეაქტიული ბერკეტი</t>
  </si>
  <si>
    <t>რეაქტიული ბერკეტის მილისა</t>
  </si>
  <si>
    <t>საჭის წევა</t>
  </si>
  <si>
    <t>საჭის წევის მტვერდამცავი</t>
  </si>
  <si>
    <t>საჭის წევის დაბოლოება</t>
  </si>
  <si>
    <t>მორგვის საკისარი წინა</t>
  </si>
  <si>
    <t>მორგვის საკისარი უკანა</t>
  </si>
  <si>
    <t>ყუმბარა შიდა</t>
  </si>
  <si>
    <t>ყუმბარა კომპლექტში</t>
  </si>
  <si>
    <t>კარდნის დაკიდების კრონშტეინი</t>
  </si>
  <si>
    <t>ძრავის ჯაჭვის დამჭიმი მექანიზმი</t>
  </si>
  <si>
    <t>ძრავის ჯაჭვის დამაწყნარებელი</t>
  </si>
  <si>
    <t>ძრავის მასრის საფენი</t>
  </si>
  <si>
    <t>ძრავის მასრის სახურავის საფენი</t>
  </si>
  <si>
    <t>ძრავის ჩობალი წინა</t>
  </si>
  <si>
    <t>ძრავის ჩობალი უკანა</t>
  </si>
  <si>
    <t>ძრავის სარქვლის ჩობალი</t>
  </si>
  <si>
    <t>ძრავის სარქველი გამშვები</t>
  </si>
  <si>
    <t>გენერატორის  ღვედის ამყოლი გორგოლაჭი</t>
  </si>
  <si>
    <t>გენერატორის  ღვედი</t>
  </si>
  <si>
    <t>ანთების სანთელი</t>
  </si>
  <si>
    <t>ანთების კოჭა</t>
  </si>
  <si>
    <t>წყლის რადიატორი</t>
  </si>
  <si>
    <t>გადაცემათა კოლოფის ზეთი</t>
  </si>
  <si>
    <t>სალონის ფილტრი</t>
  </si>
  <si>
    <t>გადაცემათა კოლოფის ფილტრი</t>
  </si>
  <si>
    <t>ანტიფრიზი (კონცენტრატი)</t>
  </si>
  <si>
    <t>მინის მწმენდის ყინვაგამძლე სითხე(კონცენტრატი)</t>
  </si>
  <si>
    <t>100 გრამი</t>
  </si>
  <si>
    <t>კონდიციონერის  კომპრესორის ზეთი</t>
  </si>
  <si>
    <t>10 გრამი</t>
  </si>
  <si>
    <t>წინა მაშუქის ნათურა (ჰალოგენი)</t>
  </si>
  <si>
    <t>უკანა მაშუქის ნათურა</t>
  </si>
  <si>
    <t>მაჩვენებლის დაფის ნათურა</t>
  </si>
  <si>
    <t>ამძრავი</t>
  </si>
  <si>
    <t>ამძრავი დ/ა</t>
  </si>
  <si>
    <t>გენერატორი დ/ა</t>
  </si>
  <si>
    <t>ხმოვანი საყვირი</t>
  </si>
  <si>
    <t>მინის მწმენდი წინა</t>
  </si>
  <si>
    <t>მინის მწმენდი უკანა</t>
  </si>
  <si>
    <t>წინა საქარე მინა</t>
  </si>
  <si>
    <t>საქარე მინის საწმენდები</t>
  </si>
  <si>
    <t>უკანა ამორტიზატორის დარტყმის ამრიდი (ლიმონჩიკი)</t>
  </si>
  <si>
    <t>სალონის საფენი ხალიჩა</t>
  </si>
  <si>
    <t>სამუხრუჭე სისტემის დაჰაერება</t>
  </si>
  <si>
    <t>ელექტრო სისტემების კომპიუტერული_x000D_
დიაგნოსტიკა</t>
  </si>
  <si>
    <t>რაზვალის გასწორება</t>
  </si>
  <si>
    <t>საბურავის დაშლა/აწყობა ბალანსირება</t>
  </si>
  <si>
    <t>დისკის გასწორება</t>
  </si>
  <si>
    <t>სავალი ნაწილის დათვალიერება</t>
  </si>
  <si>
    <t>მინების დამუქება</t>
  </si>
  <si>
    <t>სუპორტის შეკეთება</t>
  </si>
  <si>
    <t>დროსელის გაწმენდა</t>
  </si>
  <si>
    <t>ჰაერმზომის გაწმენდა</t>
  </si>
  <si>
    <t>სუპორტი</t>
  </si>
  <si>
    <t>მაყუჩის შეკეთება (ბადის შეცვლა)</t>
  </si>
  <si>
    <t>სალონის ნათურა</t>
  </si>
  <si>
    <t>მინის მწმენდის რეზინი  წინა</t>
  </si>
  <si>
    <t>მინის მწმენდის რეზინი უკანა</t>
  </si>
  <si>
    <t>წინა სტერჟინი</t>
  </si>
  <si>
    <t>უკანა სტერჟინი</t>
  </si>
  <si>
    <t>საბურავის შპილკა</t>
  </si>
  <si>
    <t>საბურავის გაიკა</t>
  </si>
  <si>
    <t>ტუმანიკის ნათურა</t>
  </si>
  <si>
    <t>სანომრის ნათურა</t>
  </si>
  <si>
    <t>საყვირის ელ.შეკეთება</t>
  </si>
  <si>
    <t>წინა შუშის ამწე მექანიზმის მ/დაყენება</t>
  </si>
  <si>
    <t>წინა შუშის ამწე მექანიზმის აღდგენა</t>
  </si>
  <si>
    <t>გენერატორის შკივი</t>
  </si>
  <si>
    <t>ელემენტი</t>
  </si>
  <si>
    <t>ყუმბარა შიდა  (მეორადი)</t>
  </si>
  <si>
    <t>ყუმბარის გადამყვანი (მეორადი)</t>
  </si>
  <si>
    <t>ჩობალი</t>
  </si>
  <si>
    <t>მაყუჩის უკანა ავზი (მეორადი)</t>
  </si>
  <si>
    <t xml:space="preserve">უკანა ჭრიჭინა ვტულკა </t>
  </si>
  <si>
    <t>უკანა ბალკის რეზინი</t>
  </si>
  <si>
    <t>კონდენციონერის კომპრესორი</t>
  </si>
  <si>
    <t>ყუმბარა გერეთა</t>
  </si>
  <si>
    <t xml:space="preserve">ხამუთი </t>
  </si>
  <si>
    <t>გადაცემათა კოლოფის მ/დ, დ/ა</t>
  </si>
  <si>
    <t>რაზდატკის სალნიკი</t>
  </si>
  <si>
    <t>რაზდატკის ზეთი</t>
  </si>
  <si>
    <t>ავტომატურ გადაცემათა კოლფის ფილტრი</t>
  </si>
  <si>
    <t>ხელის მუხრუჭის ბაგირი</t>
  </si>
  <si>
    <t>უკანა ამორტიზატორის ზამბარა</t>
  </si>
  <si>
    <t xml:space="preserve">საჭის ღერძის ჩობალი </t>
  </si>
  <si>
    <t xml:space="preserve">წინა დაკიდების ბერკეტი (გიტარა) </t>
  </si>
  <si>
    <t xml:space="preserve">გიტარის ვტულკა </t>
  </si>
  <si>
    <t xml:space="preserve">ბურთულოვანი სახსარი (შარავოი) </t>
  </si>
  <si>
    <t>წინა საყრდენი დისკო მოხეხვა</t>
  </si>
  <si>
    <t>წინა მორგვის საკისარი</t>
  </si>
  <si>
    <t>უკანა მორგვი (საკისარით)</t>
  </si>
  <si>
    <t>საბურავის სამაგრი (ბოლტის გაიკა)</t>
  </si>
  <si>
    <t>ყუმბარა გარეთა</t>
  </si>
  <si>
    <t>გარეთა ყუმბარის სამტვერული (პილნიკი)</t>
  </si>
  <si>
    <t>შიგნითა ყუმბარის სამტვერული (პილნიკი)</t>
  </si>
  <si>
    <t xml:space="preserve">წინა წერო (ცაპკა) </t>
  </si>
  <si>
    <t>გადაცემათა კოლოფის ქვედა  სამაგრი (პოდკორობოჩნი)</t>
  </si>
  <si>
    <t>უკანა საყრდენის (ბალკა) მილისა</t>
  </si>
  <si>
    <t>ამძრავის  ჩოთქი</t>
  </si>
  <si>
    <t>სანთელი (სვეჩა)</t>
  </si>
  <si>
    <t>ელექტრო კოჭა (ბაბინა)</t>
  </si>
  <si>
    <t>დინამოს ღვედი</t>
  </si>
  <si>
    <t>მაყუჩი</t>
  </si>
  <si>
    <t>მაყუჩის გოფრე</t>
  </si>
  <si>
    <t>სალონის საფენი (ქეჩა)</t>
  </si>
  <si>
    <t>უკანა სტოპ ნათურა</t>
  </si>
  <si>
    <t>აკუმლატორი</t>
  </si>
  <si>
    <t>სტოპ ფარის ჩამრთავ გამომრთავი გადამწოდი (ლიაგუშკა)</t>
  </si>
  <si>
    <t>უკანა სვლის ფარის ჩამრთავ გამომრთავი გადამწოდი (ლიაგუშკა)</t>
  </si>
  <si>
    <t xml:space="preserve">საწვავის ბაკი </t>
  </si>
  <si>
    <r>
      <rPr>
        <sz val="11"/>
        <rFont val="Times New Roman"/>
        <family val="1"/>
      </rPr>
      <t>ABS -</t>
    </r>
    <r>
      <rPr>
        <sz val="11"/>
        <rFont val="AcadNusx"/>
      </rPr>
      <t>ს სისტემის მოდული</t>
    </r>
  </si>
  <si>
    <r>
      <rPr>
        <sz val="11"/>
        <rFont val="Times New Roman"/>
        <family val="1"/>
      </rPr>
      <t>ABS</t>
    </r>
    <r>
      <rPr>
        <sz val="11"/>
        <rFont val="AcadNusx"/>
      </rPr>
      <t xml:space="preserve"> -ს დაჩიკი</t>
    </r>
  </si>
  <si>
    <t>ზეთის წნევის გადამწოდი (დაჩიკი)</t>
  </si>
  <si>
    <t>წყლის ტემპერატურის გადამწოდი (დაჩიკი)</t>
  </si>
  <si>
    <t>ინჟექტორი</t>
  </si>
  <si>
    <t>დროსელი (ელექტრო პადსოსი)</t>
  </si>
  <si>
    <t>მუხლალილვის პოზიციის გადამწოდი (დაჩიკი)</t>
  </si>
  <si>
    <t>გამანაწილებელი ლილვის გადამწოდი (დაჩიკი)</t>
  </si>
  <si>
    <t>კატალიზატორის გადამწოდი (დაჩიკი)</t>
  </si>
  <si>
    <t xml:space="preserve">ძრავის ბლოკის შუასადები </t>
  </si>
  <si>
    <t xml:space="preserve">ძრავის ხუფის შუასადები </t>
  </si>
  <si>
    <t>ძრავის სარქველი გამომშვები</t>
  </si>
  <si>
    <t>ქანქარა (შატუნი)</t>
  </si>
  <si>
    <t>ქანქარას საფენი (ვკლადიში კარენოი)</t>
  </si>
  <si>
    <t>ძრავის დგუში (პორშენი)</t>
  </si>
  <si>
    <t>დგუშის რგოლები (კოლიცო)</t>
  </si>
  <si>
    <t>ვანუსი 243702 E 001</t>
  </si>
  <si>
    <t>ვანუსი 243702 F 000</t>
  </si>
  <si>
    <t>ძრავის დაშლა-აწყობა</t>
  </si>
  <si>
    <t>გადაცემათა კოლოფის მართვის ჰიდრობლოკი (ტვინი)</t>
  </si>
  <si>
    <t>ძრავის ზეთი სინთეტიკა (მწარმოებლის მიერ ორიგინალ შეფუთვაში)</t>
  </si>
  <si>
    <t>ძრავის ზეთი ნახევრადსინთეთიკა (მწარ-მოებლის მიერ ორიგინალ შეფუთვაში)</t>
  </si>
  <si>
    <t xml:space="preserve">ავტომატური გადაცემათა კოლოფის ზეთი </t>
  </si>
  <si>
    <t xml:space="preserve">ანტიფრიზი </t>
  </si>
  <si>
    <t>ძრავის მუხლა ლილვის საფენი (კლადიში შატუნი)</t>
  </si>
  <si>
    <t>ძრავის დგუსის რგოლი</t>
  </si>
  <si>
    <t>ძრავის თავაკის შუასადები</t>
  </si>
  <si>
    <t>ძრავის ქანქარას საფენი (კლადიში, კარენოი)</t>
  </si>
  <si>
    <t>ზეთის ტუმბო</t>
  </si>
  <si>
    <t>სახურავის შუასადები</t>
  </si>
  <si>
    <t>საჭის კალონკის აღდგენა</t>
  </si>
  <si>
    <t>ძრავის ზეთისა და ზეთის  ფილტრის შეცვლა</t>
  </si>
  <si>
    <t>ავტომატურ გადაცემათა კოლოფში ზეთის შეცვლა</t>
  </si>
  <si>
    <t>ფრეონით დატუმბვა</t>
  </si>
  <si>
    <t>ნახარების გასწორება</t>
  </si>
  <si>
    <t>სამუხრუჭე სითხის დამატება</t>
  </si>
  <si>
    <t>სავალი ნაწილების დიაგნოსტიკა</t>
  </si>
  <si>
    <t>ყუმბარის სალნიკი</t>
  </si>
  <si>
    <t>ანთების სისტემის საკეტი</t>
  </si>
  <si>
    <t>დიფუზორი (წყლის რადიატორის)</t>
  </si>
  <si>
    <t>გამაფართოებელი ავზი</t>
  </si>
  <si>
    <t>გამაფართოებელი ავზის ხუფი</t>
  </si>
  <si>
    <t>ჰაერის გოფრირებული მილი</t>
  </si>
  <si>
    <t xml:space="preserve">კაპოტის საკეტი </t>
  </si>
  <si>
    <t>უსაფრთხოების ღვედი</t>
  </si>
  <si>
    <t>კარის შედა სახელური (წინა)</t>
  </si>
  <si>
    <t>კარის შედა სახელური (უკანა)</t>
  </si>
  <si>
    <t>კარის გარე სახელური (წინა)</t>
  </si>
  <si>
    <t>კარის გარე სახელური (უკანა)</t>
  </si>
  <si>
    <t>კონდენციონერის რადიატორი</t>
  </si>
  <si>
    <t>კონდენციონერის ღვედი</t>
  </si>
  <si>
    <t>ლივლივას რელე (პავაროტნიკის)</t>
  </si>
  <si>
    <t xml:space="preserve">მაჩვენებლის ნათურა ("ტორპედოს პრიბორის") </t>
  </si>
  <si>
    <t>მაყუჩის რეზინი</t>
  </si>
  <si>
    <t>უასფრთხოების ღვედის ჩამკეტი</t>
  </si>
  <si>
    <t xml:space="preserve">ვაკუმი  </t>
  </si>
  <si>
    <t>წყლის ამისასხმელის ძრავი</t>
  </si>
  <si>
    <t>წყლის რადიატორის ხუფი</t>
  </si>
  <si>
    <t>ტრავერსი</t>
  </si>
  <si>
    <t>სპრისკის სისტემა</t>
  </si>
  <si>
    <t>გაზის პედალი</t>
  </si>
  <si>
    <t>გარე ღვედის ამყოლი როლიკი</t>
  </si>
  <si>
    <t>გასაღები (ჩიპი, დაპროგრამებით)</t>
  </si>
  <si>
    <t xml:space="preserve">ავტომატ. გადაცემათა კოლოფი ავტ. ბენდექსი </t>
  </si>
  <si>
    <t>მაყუჩის წინა ყელი</t>
  </si>
  <si>
    <t>მაყუჩის ყელის სადები</t>
  </si>
  <si>
    <t>წვიმის სენსორი</t>
  </si>
  <si>
    <t>ღამის სენსორი</t>
  </si>
  <si>
    <t>პარკინგ კონტროლი</t>
  </si>
  <si>
    <t xml:space="preserve">სპრისკის გაწმენდა </t>
  </si>
  <si>
    <t>უკანა სუპორტების შეეთვა</t>
  </si>
  <si>
    <t>წინა სუპორტი</t>
  </si>
  <si>
    <t>უკანა სუპორტი</t>
  </si>
  <si>
    <t>გადაცემათა კოლოფის ჰიდრომუფტის ჩობალი</t>
  </si>
  <si>
    <t>ელექტრო ბენზონასოსი</t>
  </si>
  <si>
    <t>სპიდომეტრის ტროსი</t>
  </si>
  <si>
    <t>პადკლინიკი წინა</t>
  </si>
  <si>
    <t>პადკლინიკი უკანა</t>
  </si>
  <si>
    <t>საწვავის ავზი</t>
  </si>
  <si>
    <t>ავტომანქანა ჰიუნდაი TUCSON 2010 2.0 A/T</t>
  </si>
  <si>
    <t>ავტომანქანა ჰიუნდაი ELANTRA 1.8 2011</t>
  </si>
  <si>
    <t>ავტომანქანა ჰიუნდაი SONATA 2011 AT</t>
  </si>
  <si>
    <t>წინა ამორტიზატორის სამაგრი ბალიში</t>
  </si>
  <si>
    <t>უკანა ამორტიზატორის სამაგრი ბალიში</t>
  </si>
  <si>
    <t>გადაცემატა კოლოფის ტვინი</t>
  </si>
  <si>
    <t xml:space="preserve">უკანა დაკიდების ბერკეტი (გიტარა) </t>
  </si>
  <si>
    <t>უკანა მორგვი საკისარით</t>
  </si>
  <si>
    <t>გადაცემათა კოლოფის ქვედა სამაგრი  (პოდკორობოჩნი)</t>
  </si>
  <si>
    <t>მშრალი ამორტიზატორის სამაგრი მჭიდი</t>
  </si>
  <si>
    <t>კონდეციონერის სისტემის გაწმენდა</t>
  </si>
  <si>
    <t>ABშ -ს გადამწოდი (დაჩიკი)</t>
  </si>
  <si>
    <t>ჰიდრავლიკის ტუმბო</t>
  </si>
  <si>
    <t xml:space="preserve">ჰიდრავლიკის მაღალი წნევის მილი </t>
  </si>
  <si>
    <t>დინამოს ღვედის როლიკი</t>
  </si>
  <si>
    <t>დინამოს ღვედის დამჭიმი</t>
  </si>
  <si>
    <t>ძრავის წინა ჩობალი (სალნიკი)</t>
  </si>
  <si>
    <t>ძრავის უკანა ჩობალი (სალნიკი)</t>
  </si>
  <si>
    <t xml:space="preserve">ზეთის წნევის მაჩვენებელი </t>
  </si>
  <si>
    <t>რადიატორის შლანგი</t>
  </si>
  <si>
    <t>წყლის რადიატორის ფრთა (ვენტილატორი)</t>
  </si>
  <si>
    <t>საჭის ელექტრო კონტაქტი  (შლეიფი)</t>
  </si>
  <si>
    <t>ფარი წინა</t>
  </si>
  <si>
    <t>ფარი უკანა გარეთა მხარე</t>
  </si>
  <si>
    <t>ფარი უკანა შიგნითა მხარე</t>
  </si>
  <si>
    <t>კარის მინა</t>
  </si>
  <si>
    <t>უკანა საქარე მინა</t>
  </si>
  <si>
    <t>გვერდითა ხედვის სარკე (კომპლექტი)</t>
  </si>
  <si>
    <t>გვერდითა ხედვის სარკე (მინა)</t>
  </si>
  <si>
    <t>შუშის ამწევი მექანიზმი</t>
  </si>
  <si>
    <t>ავტომატური გადაცემათა კოლოფის ზეთი</t>
  </si>
  <si>
    <t>ჰიდრავლიკის ტუმბოს ზეთის დამატება</t>
  </si>
  <si>
    <t>ძრავის მოხსნა-დაყენება-დაშლა აწყობა</t>
  </si>
  <si>
    <t>მუხლი ლილვის შკივი</t>
  </si>
  <si>
    <t>ძრავის სარქველის შემშვები</t>
  </si>
  <si>
    <t>გათბობის რადიატორი</t>
  </si>
  <si>
    <t>პომპა</t>
  </si>
  <si>
    <t>ხელის მუხრუჭის ტროსი</t>
  </si>
  <si>
    <t>სამუხრუჭე შლანგები</t>
  </si>
  <si>
    <t>უკანა ბალკის რეზინები</t>
  </si>
  <si>
    <t>უკანა შტანგის რეზინები</t>
  </si>
  <si>
    <t>სტარტელის ჩამრთველი რელე</t>
  </si>
  <si>
    <t>ჰიდრომუფტა</t>
  </si>
  <si>
    <t>მშრალი ამორტიზატორის სამაგრი კროშტეინი</t>
  </si>
  <si>
    <t>გადაცემა კოლოფის ფრიქციონები და სადებები</t>
  </si>
  <si>
    <t>გადაცემათა კოლოფის ბენდექსი</t>
  </si>
  <si>
    <t>უკანა საყრდენი დისკო მოხეხვა</t>
  </si>
  <si>
    <t>კოლომეტრი</t>
  </si>
  <si>
    <t>კანელვანის დაჩიკი</t>
  </si>
  <si>
    <t>კომპიუტერული დიაგნოსტიკა</t>
  </si>
  <si>
    <t>უკანა ამორტიზატორის ბალიში</t>
  </si>
  <si>
    <t>ვისკო მუფტა</t>
  </si>
  <si>
    <t>ვაკუმ ნასოსი</t>
  </si>
  <si>
    <t>გენერატორის ღვედის დამჭიმი</t>
  </si>
  <si>
    <t>გენერატორის ამყოლი გორგოლაჭი</t>
  </si>
  <si>
    <t>კომპ</t>
  </si>
  <si>
    <t>კონდეციონერის კომპრესორის ზეთი</t>
  </si>
  <si>
    <t>10 გრ</t>
  </si>
  <si>
    <t>გენერატორის ღვედი</t>
  </si>
  <si>
    <t>წინა დაკიდების ბერკეტის მილისა დიდი</t>
  </si>
  <si>
    <t>წინა დაკიდების ბერკეტის მილისა პატარა</t>
  </si>
  <si>
    <t xml:space="preserve">უკანა დაკიდების ბერკეტი  (გიტარა) </t>
  </si>
  <si>
    <t>უკანა მორგვის საკისარი</t>
  </si>
  <si>
    <t xml:space="preserve">გარეთა ყუმბარის სამტვერული </t>
  </si>
  <si>
    <t xml:space="preserve">შიგნითა ყუმბარის სამტვერული </t>
  </si>
  <si>
    <t>ABშ -ს  დაჩიკი</t>
  </si>
  <si>
    <t>ნახარის გასწორება</t>
  </si>
  <si>
    <t>რავის წინა სალნიკი</t>
  </si>
  <si>
    <t>მარცხენა ყუმბარის შიდა სალნიკი</t>
  </si>
  <si>
    <t>1 კილომეტრი</t>
  </si>
  <si>
    <t>უკანა თვლების ნახარების ექსცენტრიული ბოლტი</t>
  </si>
  <si>
    <t>მაიატნიკის მილისები</t>
  </si>
  <si>
    <t>ელასტიური მუფტა</t>
  </si>
  <si>
    <t>ბუმერანგის მილისა</t>
  </si>
  <si>
    <t>ხიდის წინა მილისა</t>
  </si>
  <si>
    <t>ხიდის მ/დ</t>
  </si>
  <si>
    <t>ხიდის მილისა უკანა</t>
  </si>
  <si>
    <t>კონდეციონერის დაჩიკი</t>
  </si>
  <si>
    <t>კონდეციონერის სიტემის გაწმენდა</t>
  </si>
  <si>
    <t>წყლის პომპა</t>
  </si>
  <si>
    <t>რადიატორის სარქველი</t>
  </si>
  <si>
    <t>კბილებიანი ღვედი</t>
  </si>
  <si>
    <t>კბილებიანი ღვედის დამჭიმი N 1</t>
  </si>
  <si>
    <t>კბილებიანი ღვედის დამჭიმი N 2</t>
  </si>
  <si>
    <t>კონდიციონერის ღვედი</t>
  </si>
  <si>
    <t>ღვედი</t>
  </si>
  <si>
    <t>სანთელი</t>
  </si>
  <si>
    <t>ჩიბუხი</t>
  </si>
  <si>
    <t>საწვავის ფილტრი (ბაკის მოხსნით)</t>
  </si>
  <si>
    <t>საწვავის ფილტრი (ბაკის მოხსნის გარეშე)</t>
  </si>
  <si>
    <t>გადაბმულობის დისკი</t>
  </si>
  <si>
    <t>გადაბმულობის პლიტა</t>
  </si>
  <si>
    <t>გადაბმულობის საკისარი (ვიჟიმნოი)</t>
  </si>
  <si>
    <t>ჯვარედინა</t>
  </si>
  <si>
    <t>უკანა საყრდენი დისკი</t>
  </si>
  <si>
    <t>უკანა მარჯვენა სტუპიცა</t>
  </si>
  <si>
    <t>უკანა მარცხენა სტუპიცა</t>
  </si>
  <si>
    <t>წინა მარჯვენა ყუმბარა</t>
  </si>
  <si>
    <t>წინა მარცხენა ყუმბარა</t>
  </si>
  <si>
    <t>შიდა მარჯვენა ყუმბარა</t>
  </si>
  <si>
    <t>შიდა მარცხენა ყუმბარა</t>
  </si>
  <si>
    <t>გარე მარჯვენა ყუმბარა</t>
  </si>
  <si>
    <t>გარე მარცხენა ყუმბარა</t>
  </si>
  <si>
    <t>ყუმბარის პილნიკი</t>
  </si>
  <si>
    <t>წინა საყრდენი დისკი</t>
  </si>
  <si>
    <t>წინა სტუპიცა</t>
  </si>
  <si>
    <t>სტუპიცის (ცაბკის) საკისარი</t>
  </si>
  <si>
    <t>ჰიდრავლიკის პომპა</t>
  </si>
  <si>
    <t>მარჯვენა ნაკანეჩნიკი</t>
  </si>
  <si>
    <t>მარცხენა ნაკანეჩნიკი</t>
  </si>
  <si>
    <t>მარჯვენა ნაკანეჩნიკი N 1</t>
  </si>
  <si>
    <t>მარცხენა ნაკანეჩნიკი N 2</t>
  </si>
  <si>
    <t>უდარნი ნაკანეჩნიკი</t>
  </si>
  <si>
    <t>საჭის მექანიზმის პილნიკი</t>
  </si>
  <si>
    <t>ხელის მუხრუჭის ტროსი N 1</t>
  </si>
  <si>
    <t>ხელის მუხრუჭის ტროსი N 2</t>
  </si>
  <si>
    <t>ხელის მუხრუჭის ტროსი N 3</t>
  </si>
  <si>
    <t>წინა ხუნდები</t>
  </si>
  <si>
    <t>უკანა ხუნდები</t>
  </si>
  <si>
    <t>ზედა მარჯვენა გიტარა</t>
  </si>
  <si>
    <t>ზედა მარცხენა გიტარა</t>
  </si>
  <si>
    <t>ქვედა მარჯვენა გიტარა</t>
  </si>
  <si>
    <t>ქვედა მარცხენა გიტარა</t>
  </si>
  <si>
    <t>ზედა გიტარის ვტულკა</t>
  </si>
  <si>
    <t>ქვედა გიტარის ვტულკა N 1</t>
  </si>
  <si>
    <t>ქვედა გიტარის ვტულკა N 2</t>
  </si>
  <si>
    <t>ზედა გიტარის შარავოი</t>
  </si>
  <si>
    <t>ქვედა გიტარის შარავოი</t>
  </si>
  <si>
    <t>მარჯვენა ცაბკა</t>
  </si>
  <si>
    <t>მარცხენა ცაბკა</t>
  </si>
  <si>
    <t>წინა მარჯვენა ამორტიზატორი</t>
  </si>
  <si>
    <t>წინა მარცხენა ამორტიზატორი</t>
  </si>
  <si>
    <t>წინა ამორტიზატორის ჩაშკა</t>
  </si>
  <si>
    <t>წინა მშრალი ამორტიზატორის რეზინი N 1</t>
  </si>
  <si>
    <t>წინა მშრალი ამორტიზატორის რეზინი N 2</t>
  </si>
  <si>
    <t>წინა მარჯვენა ლინკა</t>
  </si>
  <si>
    <t>წინა მარცხენა ლინკა</t>
  </si>
  <si>
    <t>უკანა მარჯვენა ამორტიზატორი</t>
  </si>
  <si>
    <t>უკანა მარცხენა ამორტიზატორი</t>
  </si>
  <si>
    <t>უკანა მარჯვენა ამორტიზატორის ჩაშკა</t>
  </si>
  <si>
    <t>უკანა მარცხენა ამორტიზატორის ჩაშკა</t>
  </si>
  <si>
    <t>უკანა ლინკა</t>
  </si>
  <si>
    <t>უკანა მშრალი ამორტიზატორის რეზინი</t>
  </si>
  <si>
    <t>უკანა ბალკის ვტულკა</t>
  </si>
  <si>
    <t>რამის ზედა ბალიში N 1</t>
  </si>
  <si>
    <t>რამის ქვედა ბალიში N 1</t>
  </si>
  <si>
    <t>რამის ზედა ბალიში N 2</t>
  </si>
  <si>
    <t>რამის ქვედა ბალიში N 2</t>
  </si>
  <si>
    <t>წინა ბამპერის მარჯვენა სალასკა</t>
  </si>
  <si>
    <t>წინა ბამპერის მარცხენა სალასკა</t>
  </si>
  <si>
    <t>უკანა ბამპერის მარჯვენა სალასკა N 1</t>
  </si>
  <si>
    <t>უკანა ბამპერის მარცხენა სალასკა N 1</t>
  </si>
  <si>
    <t>უკანა ბამპერის მარჯვენა სალასკა N 2</t>
  </si>
  <si>
    <t>უკანა ბამპერის მარცხენა სალასკა N 2</t>
  </si>
  <si>
    <t>უკანა ბამპერის მარჯვენა სალასკა N 3</t>
  </si>
  <si>
    <t>უკანა ბამპერის მარცხენა სალასკა N 3</t>
  </si>
  <si>
    <t>წინა მარჯვენა პადკრილნიკი</t>
  </si>
  <si>
    <t>წინა მარცხენა პადკრილნიკი</t>
  </si>
  <si>
    <t>კაპოტის მარჯვენა პეტლი</t>
  </si>
  <si>
    <t>კაპოტის მარცხენა პეტლი</t>
  </si>
  <si>
    <t>გასაღები N 1</t>
  </si>
  <si>
    <t>გასაღები N 2</t>
  </si>
  <si>
    <t>წინა მარჯვენა ფარი</t>
  </si>
  <si>
    <t>წინა მარცხენა ფარი</t>
  </si>
  <si>
    <t>წინა მარჯვენა სანისლე ფარი</t>
  </si>
  <si>
    <t>წინა მარცხენა სანისლე ფარი</t>
  </si>
  <si>
    <t>მარჯვენა სარკის ციმციმა</t>
  </si>
  <si>
    <t>მარცხენა სარკის ციმციმა</t>
  </si>
  <si>
    <t>უკანა მარჯვენა ფარი</t>
  </si>
  <si>
    <t>უკანა მარცხენა ფარი</t>
  </si>
  <si>
    <t>საბარგულის მარჯვენა ფარი</t>
  </si>
  <si>
    <t>საბარგულის მარცხენა ფარი</t>
  </si>
  <si>
    <t>უკანა მარჯვენა ამრეკლი</t>
  </si>
  <si>
    <t>უკანა მარცხენა ამრეკლი</t>
  </si>
  <si>
    <t>საქარე მინის მარჯვენა საწმენდი</t>
  </si>
  <si>
    <t>საქარე მინის მარცხენა საწმენდი</t>
  </si>
  <si>
    <t>საქარე მინის მარჯვენა საწმენდის რეზინი</t>
  </si>
  <si>
    <t>საქარე მინის მარცხენა საწმენდის რეზინი</t>
  </si>
  <si>
    <t>უკანა მინის საწმენდი</t>
  </si>
  <si>
    <t>უკანა მინის საწმენდის რეზინი</t>
  </si>
  <si>
    <t>მარჯვენა სარკე</t>
  </si>
  <si>
    <t>მარცხენა სარკე</t>
  </si>
  <si>
    <t>მარჯვენა სარკის მინა</t>
  </si>
  <si>
    <t>მარცხენა სარკის მინა</t>
  </si>
  <si>
    <t>მარჯვენა სარკის ხუფი</t>
  </si>
  <si>
    <t>მარცხენა სარკის ხუფი</t>
  </si>
  <si>
    <t>კონდიციონერის ფილტრი</t>
  </si>
  <si>
    <t>კონდიციონერის რადიატორი</t>
  </si>
  <si>
    <t>სტოპის ნათურა</t>
  </si>
  <si>
    <t>ნათურა  H11</t>
  </si>
  <si>
    <t>ნათურა  H7</t>
  </si>
  <si>
    <t>ნათურა  HB4</t>
  </si>
  <si>
    <t>ნათურა  HB3</t>
  </si>
  <si>
    <t>ნათურა  H3</t>
  </si>
  <si>
    <t>ნათურა  H1</t>
  </si>
  <si>
    <t>დინამო</t>
  </si>
  <si>
    <t>დიფუზორი</t>
  </si>
  <si>
    <t>მაყუჩი (კომპ)</t>
  </si>
  <si>
    <t>მაყუჩის ბალიში</t>
  </si>
  <si>
    <t>პროპელერი N 1</t>
  </si>
  <si>
    <t>პროპელერი N 2</t>
  </si>
  <si>
    <t>სტარტერი</t>
  </si>
  <si>
    <t>სტუპიცის სალნიკი</t>
  </si>
  <si>
    <t>უკანა განივი შტანგა</t>
  </si>
  <si>
    <t>უკანა გრძელი შტანგა</t>
  </si>
  <si>
    <t>წყლის ავზი</t>
  </si>
  <si>
    <t>ინჯექტორი</t>
  </si>
  <si>
    <t>წინა ხუნდების რემკომპლექტი</t>
  </si>
  <si>
    <t>წინა ხუნდების სამაგრი</t>
  </si>
  <si>
    <t>წინა სუპორტის რემკომპლექტი</t>
  </si>
  <si>
    <t>უკანა ხუნდების რემკომპლექტი</t>
  </si>
  <si>
    <t>უკანა ხუნდების სამაგრი</t>
  </si>
  <si>
    <t>უკანა სუპორტის რემკომპლექტი</t>
  </si>
  <si>
    <t>ტორპედო (დაშლა-აწყობა)</t>
  </si>
  <si>
    <t>ინჯექტორის გაწმენდა</t>
  </si>
  <si>
    <t>ძრავის შემოწმება</t>
  </si>
  <si>
    <t>წინა საყრდენი დისკები (წყვილი)გაჩარხვა</t>
  </si>
  <si>
    <t>უკანა საყრდენი დისკები (წყვილი)გაჩარხვა</t>
  </si>
  <si>
    <t>გადაცემათა კოლოფის შეკეთება</t>
  </si>
  <si>
    <t>პლასტმასის სამუშაოები სირთულით</t>
  </si>
  <si>
    <t>განშლადობა</t>
  </si>
  <si>
    <t>სავალი ნაწილის შეზეთვა</t>
  </si>
  <si>
    <t>საბურავის დ/ა/ბალანსირება</t>
  </si>
  <si>
    <t>კონდიცირების სისტემის დეზინფექცია</t>
  </si>
  <si>
    <t>კოლოფის ზეთი (ჩFთ EF)</t>
  </si>
  <si>
    <t>კოლოფის ზეთი (თ-IV)</t>
  </si>
  <si>
    <t>კოლოფის ზეთი (WS)</t>
  </si>
  <si>
    <t>მექ კოლოფის ზეთი (75W)</t>
  </si>
  <si>
    <t>სამუხრუჭე სითხე (DOT 3)</t>
  </si>
  <si>
    <t>სამუხრუჭე სითხე (DOT 5.1)</t>
  </si>
  <si>
    <t>ძრავის ზეთი (5W-30)</t>
  </si>
  <si>
    <t>ძრავის ზეთი (5W-40)</t>
  </si>
  <si>
    <t>ხიდის ზეთი (LSD)</t>
  </si>
  <si>
    <t>ანტიფრიზი (PINK)</t>
  </si>
  <si>
    <t>ავტომანქანა ჰიუნდაი IX35 2011</t>
  </si>
  <si>
    <t>ავტომანქანა ტოიოტა HIACE 2.7 2007</t>
  </si>
  <si>
    <t>ავტომანქანა ტოიოტა COATER 2011</t>
  </si>
  <si>
    <t>საქარე მინის მარჯვენა კანტი</t>
  </si>
  <si>
    <t>საქარე მინის მარცხენა კანტი</t>
  </si>
  <si>
    <t>გასაღები #1</t>
  </si>
  <si>
    <t>გასაღები #2</t>
  </si>
  <si>
    <t>ქსენონის ნათურა</t>
  </si>
  <si>
    <t>ტორპედოს დაშლა აწყობა</t>
  </si>
  <si>
    <t>ფრეონის დამატება</t>
  </si>
  <si>
    <t>სავალი ნაწილი შეზეთვა</t>
  </si>
  <si>
    <t>საბურავის დ,ა/ ბალანსირება</t>
  </si>
  <si>
    <t>ხელის მუხრუჭი რეგულირება</t>
  </si>
  <si>
    <t>ძრავის ზეთი  (DIESEL ECO 5W-30)</t>
  </si>
  <si>
    <t>ხიდის ზეთი (GL-5)</t>
  </si>
  <si>
    <t>ავტომანქანა კია  SPORTAGE 2012</t>
  </si>
  <si>
    <t>კომლექტი</t>
  </si>
  <si>
    <t>გადაბმულობის ქურო</t>
  </si>
  <si>
    <t>გადაბმულობის დამწოლი საკისარი</t>
  </si>
  <si>
    <t>კატალიზატორი</t>
  </si>
  <si>
    <t>ჰიდრავლიკის ნასოსი</t>
  </si>
  <si>
    <t>წყლის ამოსასხმელი ძრავი</t>
  </si>
  <si>
    <t>საბარგულის დაშლა-აწყობა/ამოსასხმელი მილების აღდგენა</t>
  </si>
  <si>
    <t>წინა სტუპიცა მარჯვენა/მარცხენა</t>
  </si>
  <si>
    <t>stაბილიზაციის ძელის კავშირი</t>
  </si>
  <si>
    <t>ძრავის სრული კომპლექტი</t>
  </si>
  <si>
    <t>შემაერთებელი ღერძის ბუნიკი</t>
  </si>
  <si>
    <t>ძრავის თავის მოხსნა-დაყენება</t>
  </si>
  <si>
    <t>ძრავის გერმეტიკი</t>
  </si>
  <si>
    <t>ძრავის თავის შუასადები</t>
  </si>
  <si>
    <t>ძრავის ამოღება-ჩადგმა</t>
  </si>
  <si>
    <t>ძრავის დაშლა/აწყობა-შეკეთება</t>
  </si>
  <si>
    <t>გადაცემათა კოლოფის ჩობალი მარჯვენა/მარცხენა დიდი</t>
  </si>
  <si>
    <t>გადაცემათა კოლოფის ჩობალი მარჯვენა/მარცხენა პატარა</t>
  </si>
  <si>
    <t>დიფერენციალის ხუფი(ჯამი)</t>
  </si>
  <si>
    <t>დიფერენციალის ხუფის სალნიკი</t>
  </si>
  <si>
    <t>დიფერენციალის  სალნიკი</t>
  </si>
  <si>
    <t>დიფერენციალის  მთავარი ღერძი</t>
  </si>
  <si>
    <t>რედუქტორის საკისარი</t>
  </si>
  <si>
    <t>პირველი ლილვის საკისარი</t>
  </si>
  <si>
    <t>გადაცემათა კოლოფის სრული კომპლექტი</t>
  </si>
  <si>
    <t>გადაცემათა კოლოფის დაშლა/აწყობა-შეკეთება</t>
  </si>
  <si>
    <t>გადაცემათა კოლოფის მოხსნა/დაყენება</t>
  </si>
  <si>
    <t>გადაცემათა კოლოფის ტვინის პროგრამირება</t>
  </si>
  <si>
    <t>გადაცემათა კოლოფის რედუქტორი</t>
  </si>
  <si>
    <t>გადაცემათა კოლოფის ფრიქციონები</t>
  </si>
  <si>
    <t>წინა ამორტიზატორის ბალიშის საკისარი</t>
  </si>
  <si>
    <t>გადაცემათა კოლოფის ბალიში წინა ქვედა</t>
  </si>
  <si>
    <t>გადაცემათა კოლოფის ბალიში უკანა ქვედა</t>
  </si>
  <si>
    <t>ანტენა</t>
  </si>
  <si>
    <t>ბურთულა სახსარი</t>
  </si>
  <si>
    <t>წინა საყრდენი დისკის მოხეხვა</t>
  </si>
  <si>
    <t>ბალკის მილისა</t>
  </si>
  <si>
    <t>ძელის მილისა მოკლე შტანგის</t>
  </si>
  <si>
    <t>ექსცენტრიული ბოლტი მოკლე შტანგის</t>
  </si>
  <si>
    <t>უკანა ძელის მილისა დიდი შტანგის</t>
  </si>
  <si>
    <t>უკანა ძელის ექსცენტრიული ბოლტი</t>
  </si>
  <si>
    <t>საჭის მექანიზმის სისტემის გამორეცხვა</t>
  </si>
  <si>
    <t>მანქანის გასაღები</t>
  </si>
  <si>
    <t>მანქანის გასაღების ბატარეა</t>
  </si>
  <si>
    <t>ზეთი ხიდის</t>
  </si>
  <si>
    <t>მინის წმენდის ყინვაგამძლე სითხე</t>
  </si>
  <si>
    <t>100გრ.</t>
  </si>
  <si>
    <t>კლაპნის სალნიკეპი</t>
  </si>
  <si>
    <t>ძრავის თავაკის მ/დ</t>
  </si>
  <si>
    <t>ძრავის თავაკის მოხეხვა</t>
  </si>
  <si>
    <t>გერმეტიკი</t>
  </si>
  <si>
    <t>დანართი N1</t>
  </si>
  <si>
    <t>გარე ყუმბარის სამტვერული (პილნიკი)</t>
  </si>
  <si>
    <t>სტარტერის ჩოთქი</t>
  </si>
  <si>
    <t>წყლის რკინის სამკაპი მილი</t>
  </si>
  <si>
    <t>რესორის მილისა</t>
  </si>
  <si>
    <t>რადიატორის ხუფი (კრიშკა)</t>
  </si>
  <si>
    <t>რადიატორის მოხსნა დაყენება აღდგენა</t>
  </si>
  <si>
    <t>უკანა ხიდის ჩამრთველი ელექტრო (მეორადი)</t>
  </si>
  <si>
    <t>სათადარიგო ნაწილის ერთეულის მაქსიმალური ზღვრული ფასი (ლარი)</t>
  </si>
  <si>
    <t>შეცვლის თანმდევი მომსახურების მაქსიმალური ზღვრული ფასი (ლარი)</t>
  </si>
  <si>
    <t>პრეტენდენტის შემოთავაზება</t>
  </si>
  <si>
    <t>პრეისკურანტი</t>
  </si>
  <si>
    <t>ავტომანქანის დასახელება</t>
  </si>
  <si>
    <t>გამოშვების წელი</t>
  </si>
  <si>
    <t>ძრავის მოცულობა</t>
  </si>
  <si>
    <t>საწვავის ტიპი</t>
  </si>
  <si>
    <t>ავტომანქანის მდებარეობა</t>
  </si>
  <si>
    <t>პრეისკურანტის ღირებულება</t>
  </si>
  <si>
    <t>შემოთავაზებული პრეისკურანტის დაზუსტებული ღირებულება</t>
  </si>
  <si>
    <t>ბენზინი</t>
  </si>
  <si>
    <t>თბილისი</t>
  </si>
  <si>
    <t>დიზელი</t>
  </si>
  <si>
    <t xml:space="preserve">ჰიუნდაი Santa Fe </t>
  </si>
  <si>
    <t>ჰიუნდაი H-1</t>
  </si>
  <si>
    <t>ჰიუნდაი TUCSON</t>
  </si>
  <si>
    <t>ჰიუნდაი ELANTRA</t>
  </si>
  <si>
    <t>ჰიუნდაი SONATA</t>
  </si>
  <si>
    <t>ჰიუნდაი IX35</t>
  </si>
  <si>
    <t>ტოიოტა HIACE</t>
  </si>
  <si>
    <t>ტოიოტა COATER</t>
  </si>
  <si>
    <t>კია  SPORTAGE</t>
  </si>
  <si>
    <t>გადაცემათა კოლოფის მოხსნა-დაყენება</t>
  </si>
  <si>
    <t>ძრავის ზეთი (სინთეთიკური)</t>
  </si>
  <si>
    <t>ძრავის ზეთი (ნახევრად სინთეთიკური)</t>
  </si>
  <si>
    <t>თვალების ნახარის რეგულირება</t>
  </si>
  <si>
    <t>უკანა ფარის ნათურა</t>
  </si>
  <si>
    <t>სანისლე ფარის ნათურა</t>
  </si>
  <si>
    <t>საბურავის დისკის ბალანსირება</t>
  </si>
  <si>
    <t>საბურავის დაშლა-აწყობა ბალანსირება</t>
  </si>
  <si>
    <t>კოლოფის ზეთი 1 ლიტრი</t>
  </si>
  <si>
    <t>ამორტიზატორის სამაგრი</t>
  </si>
  <si>
    <t>საჭის მექანიზმი</t>
  </si>
  <si>
    <t>მშრალი რეზინა</t>
  </si>
  <si>
    <t>საჭის მექანიზმის ღერძი</t>
  </si>
  <si>
    <t>უდარნი</t>
  </si>
  <si>
    <t>ძრავის სამაგრი</t>
  </si>
  <si>
    <t>ყუმბარა</t>
  </si>
  <si>
    <t>ყუმბარის ჩობალი</t>
  </si>
  <si>
    <t>საბურავის დისკის ბოლტი</t>
  </si>
  <si>
    <t>საბურავის დისკის გაიკა</t>
  </si>
  <si>
    <t>აბს-ის დაჩიკი</t>
  </si>
  <si>
    <t>შუქის ჩამრთველი</t>
  </si>
  <si>
    <t>საჭის შლეიფი</t>
  </si>
  <si>
    <t>ბაბინა</t>
  </si>
  <si>
    <t>ბენზონასოსი</t>
  </si>
  <si>
    <t>წყლის ამოსასხმელი პლასტმასი</t>
  </si>
  <si>
    <t>ჩასაფენი რეზინი</t>
  </si>
  <si>
    <t>სპიდომეტრის ამთვლელი სენსორი</t>
  </si>
  <si>
    <t>ელექტრო სისტემის დიაგნოსტიკა</t>
  </si>
  <si>
    <t>გიტარა</t>
  </si>
  <si>
    <t>კონდიციონერის კომპრესორის მაგნიტი</t>
  </si>
  <si>
    <t>კონდიციონერის კომპრესორის რგოლი</t>
  </si>
  <si>
    <t>შუშის ასაწევი როლიკები</t>
  </si>
  <si>
    <t>სელექტროი</t>
  </si>
  <si>
    <t>რადიატორი</t>
  </si>
  <si>
    <t>რადიატორის პროპერელი</t>
  </si>
  <si>
    <t>გენერატორი (დინამო)</t>
  </si>
  <si>
    <t>გენერატორის ღვედის დამჭიმი გორგოლაჭი</t>
  </si>
  <si>
    <t>კარის მინი ამწე</t>
  </si>
  <si>
    <t>სამუხრუჭე ავზი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</si>
</sst>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0.0"/>
  </numFmts>
  <fonts count="2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1"/>
      <name val="AcadNusx"/>
    </font>
    <font>
      <sz val="11"/>
      <name val="Arial"/>
      <family val="2"/>
    </font>
    <font>
      <sz val="11"/>
      <name val="Sylfaen"/>
      <family val="1"/>
    </font>
    <font>
      <sz val="11"/>
      <name val="Sylfaen"/>
      <family val="1"/>
      <charset val="204"/>
    </font>
    <font>
      <sz val="10"/>
      <name val="Arial"/>
      <family val="2"/>
      <charset val="204"/>
    </font>
    <font>
      <sz val="11"/>
      <color theme="1"/>
      <name val="Sylfaen"/>
      <family val="1"/>
    </font>
    <font>
      <b/>
      <sz val="11"/>
      <color theme="1"/>
      <name val="Sylfaen"/>
      <family val="1"/>
    </font>
    <font>
      <b/>
      <sz val="11"/>
      <name val="Sylfaen"/>
      <family val="1"/>
    </font>
    <font>
      <sz val="11"/>
      <name val="Times New Roman"/>
      <family val="1"/>
    </font>
    <font>
      <sz val="11"/>
      <name val="Arial"/>
      <family val="2"/>
      <charset val="204"/>
    </font>
    <font>
      <sz val="11"/>
      <color indexed="8"/>
      <name val="Sylfaen"/>
      <family val="1"/>
    </font>
    <font>
      <sz val="11"/>
      <color theme="1"/>
      <name val="LitNusx"/>
    </font>
    <font>
      <b/>
      <sz val="11"/>
      <color theme="1"/>
      <name val="Sylfaen"/>
      <family val="1"/>
      <charset val="204"/>
    </font>
    <font>
      <b/>
      <i/>
      <sz val="11"/>
      <color theme="1"/>
      <name val="Sylfaen"/>
      <family val="1"/>
    </font>
    <font>
      <sz val="11"/>
      <color theme="1"/>
      <name val="Calibri"/>
      <family val="2"/>
      <scheme val="minor"/>
    </font>
    <font>
      <b/>
      <sz val="11"/>
      <name val="Cambria"/>
      <family val="1"/>
      <scheme val="major"/>
    </font>
    <font>
      <sz val="11"/>
      <name val="Cambria"/>
      <family val="1"/>
      <scheme val="major"/>
    </font>
    <font>
      <sz val="11"/>
      <color theme="1"/>
      <name val="Cambria"/>
      <family val="1"/>
      <scheme val="maj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/>
    <xf numFmtId="0" fontId="7" fillId="0" borderId="0"/>
    <xf numFmtId="0" fontId="7" fillId="0" borderId="0"/>
    <xf numFmtId="0" fontId="1" fillId="0" borderId="0"/>
    <xf numFmtId="43" fontId="17" fillId="0" borderId="0" applyFont="0" applyFill="0" applyBorder="0" applyAlignment="0" applyProtection="0"/>
  </cellStyleXfs>
  <cellXfs count="74">
    <xf numFmtId="0" fontId="0" fillId="0" borderId="0" xfId="0"/>
    <xf numFmtId="0" fontId="5" fillId="2" borderId="1" xfId="0" applyNumberFormat="1" applyFont="1" applyFill="1" applyBorder="1" applyAlignment="1">
      <alignment horizontal="center" vertical="center" wrapText="1"/>
    </xf>
    <xf numFmtId="0" fontId="3" fillId="2" borderId="1" xfId="1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5" fillId="2" borderId="1" xfId="1" applyNumberFormat="1" applyFont="1" applyFill="1" applyBorder="1" applyAlignment="1">
      <alignment horizontal="center" vertical="center" wrapText="1"/>
    </xf>
    <xf numFmtId="0" fontId="12" fillId="2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5" fillId="2" borderId="1" xfId="3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8" fillId="2" borderId="0" xfId="0" applyFont="1" applyFill="1"/>
    <xf numFmtId="0" fontId="8" fillId="2" borderId="1" xfId="0" applyFont="1" applyFill="1" applyBorder="1" applyAlignment="1">
      <alignment horizontal="center"/>
    </xf>
    <xf numFmtId="2" fontId="9" fillId="2" borderId="1" xfId="0" applyNumberFormat="1" applyFont="1" applyFill="1" applyBorder="1" applyAlignment="1">
      <alignment horizontal="center" vertical="center"/>
    </xf>
    <xf numFmtId="2" fontId="8" fillId="2" borderId="0" xfId="0" applyNumberFormat="1" applyFont="1" applyFill="1"/>
    <xf numFmtId="2" fontId="8" fillId="2" borderId="0" xfId="0" applyNumberFormat="1" applyFont="1" applyFill="1" applyAlignment="1">
      <alignment horizontal="center"/>
    </xf>
    <xf numFmtId="2" fontId="8" fillId="2" borderId="1" xfId="0" applyNumberFormat="1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2" fontId="8" fillId="3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49" fontId="10" fillId="2" borderId="1" xfId="0" applyNumberFormat="1" applyFont="1" applyFill="1" applyBorder="1" applyAlignment="1">
      <alignment horizontal="center" vertical="center" wrapText="1"/>
    </xf>
    <xf numFmtId="43" fontId="10" fillId="2" borderId="1" xfId="4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4" fontId="5" fillId="4" borderId="1" xfId="4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4" fontId="5" fillId="2" borderId="1" xfId="4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64" fontId="5" fillId="4" borderId="1" xfId="0" applyNumberFormat="1" applyFont="1" applyFill="1" applyBorder="1" applyAlignment="1">
      <alignment horizontal="center" vertical="center"/>
    </xf>
    <xf numFmtId="4" fontId="5" fillId="0" borderId="1" xfId="4" applyNumberFormat="1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/>
    </xf>
    <xf numFmtId="0" fontId="8" fillId="2" borderId="0" xfId="0" applyFont="1" applyFill="1" applyBorder="1"/>
    <xf numFmtId="2" fontId="9" fillId="3" borderId="1" xfId="0" applyNumberFormat="1" applyFont="1" applyFill="1" applyBorder="1" applyAlignment="1">
      <alignment horizontal="center" vertical="center"/>
    </xf>
    <xf numFmtId="2" fontId="8" fillId="2" borderId="0" xfId="0" applyNumberFormat="1" applyFont="1" applyFill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4" fillId="2" borderId="1" xfId="3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/>
    </xf>
    <xf numFmtId="0" fontId="20" fillId="2" borderId="0" xfId="0" applyFont="1" applyFill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8" fillId="0" borderId="0" xfId="0" applyFont="1"/>
    <xf numFmtId="4" fontId="8" fillId="4" borderId="1" xfId="0" applyNumberFormat="1" applyFont="1" applyFill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/>
    </xf>
    <xf numFmtId="2" fontId="8" fillId="4" borderId="1" xfId="0" applyNumberFormat="1" applyFont="1" applyFill="1" applyBorder="1" applyAlignment="1">
      <alignment horizontal="center" vertical="center"/>
    </xf>
    <xf numFmtId="2" fontId="8" fillId="0" borderId="1" xfId="0" applyNumberFormat="1" applyFont="1" applyFill="1" applyBorder="1" applyAlignment="1">
      <alignment horizontal="center" vertical="center"/>
    </xf>
    <xf numFmtId="4" fontId="9" fillId="0" borderId="1" xfId="0" applyNumberFormat="1" applyFont="1" applyBorder="1" applyAlignment="1">
      <alignment horizontal="center" vertical="center"/>
    </xf>
    <xf numFmtId="2" fontId="8" fillId="0" borderId="0" xfId="0" applyNumberFormat="1" applyFont="1"/>
    <xf numFmtId="2" fontId="9" fillId="0" borderId="0" xfId="0" applyNumberFormat="1" applyFont="1" applyAlignment="1">
      <alignment horizontal="center"/>
    </xf>
    <xf numFmtId="4" fontId="8" fillId="0" borderId="0" xfId="0" applyNumberFormat="1" applyFont="1"/>
    <xf numFmtId="0" fontId="9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2" fontId="16" fillId="2" borderId="9" xfId="0" applyNumberFormat="1" applyFont="1" applyFill="1" applyBorder="1" applyAlignment="1">
      <alignment horizontal="right" vertical="center"/>
    </xf>
    <xf numFmtId="2" fontId="16" fillId="2" borderId="0" xfId="0" applyNumberFormat="1" applyFont="1" applyFill="1" applyBorder="1" applyAlignment="1">
      <alignment horizontal="right" vertical="center"/>
    </xf>
    <xf numFmtId="0" fontId="9" fillId="3" borderId="4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  <xf numFmtId="2" fontId="9" fillId="2" borderId="7" xfId="0" applyNumberFormat="1" applyFont="1" applyFill="1" applyBorder="1" applyAlignment="1">
      <alignment horizontal="center" vertical="center" wrapText="1"/>
    </xf>
    <xf numFmtId="2" fontId="9" fillId="2" borderId="8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right"/>
    </xf>
    <xf numFmtId="0" fontId="10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2" fontId="15" fillId="2" borderId="7" xfId="0" applyNumberFormat="1" applyFont="1" applyFill="1" applyBorder="1" applyAlignment="1">
      <alignment horizontal="center" vertical="center" wrapText="1"/>
    </xf>
    <xf numFmtId="2" fontId="15" fillId="2" borderId="8" xfId="0" applyNumberFormat="1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 wrapText="1"/>
    </xf>
  </cellXfs>
  <cellStyles count="5">
    <cellStyle name="Comma" xfId="4" builtinId="3"/>
    <cellStyle name="Normal" xfId="0" builtinId="0"/>
    <cellStyle name="Normal 2" xfId="2"/>
    <cellStyle name="Normal 2 2" xfId="3"/>
    <cellStyle name="Normal_Sheet1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tabSelected="1" workbookViewId="0">
      <selection activeCell="J24" sqref="J24"/>
    </sheetView>
  </sheetViews>
  <sheetFormatPr defaultRowHeight="15"/>
  <cols>
    <col min="1" max="1" width="2.85546875" style="46" bestFit="1" customWidth="1"/>
    <col min="2" max="2" width="27" style="46" customWidth="1"/>
    <col min="3" max="3" width="14.28515625" style="46" customWidth="1"/>
    <col min="4" max="5" width="13.28515625" style="46" customWidth="1"/>
    <col min="6" max="6" width="16.42578125" style="46" customWidth="1"/>
    <col min="7" max="7" width="19" style="46" customWidth="1"/>
    <col min="8" max="8" width="21.28515625" style="46" customWidth="1"/>
    <col min="9" max="16384" width="9.140625" style="46"/>
  </cols>
  <sheetData>
    <row r="1" spans="1:9">
      <c r="A1" s="56" t="s">
        <v>866</v>
      </c>
      <c r="B1" s="56"/>
      <c r="C1" s="56"/>
      <c r="D1" s="56"/>
      <c r="E1" s="56"/>
      <c r="F1" s="56"/>
      <c r="G1" s="56"/>
      <c r="H1" s="56"/>
    </row>
    <row r="2" spans="1:9" ht="81" customHeight="1">
      <c r="A2" s="21"/>
      <c r="B2" s="45" t="s">
        <v>867</v>
      </c>
      <c r="C2" s="22" t="s">
        <v>868</v>
      </c>
      <c r="D2" s="45" t="s">
        <v>869</v>
      </c>
      <c r="E2" s="45" t="s">
        <v>870</v>
      </c>
      <c r="F2" s="45" t="s">
        <v>871</v>
      </c>
      <c r="G2" s="23" t="s">
        <v>872</v>
      </c>
      <c r="H2" s="23" t="s">
        <v>873</v>
      </c>
    </row>
    <row r="3" spans="1:9">
      <c r="A3" s="24">
        <v>1</v>
      </c>
      <c r="B3" s="25" t="s">
        <v>877</v>
      </c>
      <c r="C3" s="25">
        <v>2011</v>
      </c>
      <c r="D3" s="25">
        <v>2.2000000000000002</v>
      </c>
      <c r="E3" s="25" t="s">
        <v>876</v>
      </c>
      <c r="F3" s="25" t="s">
        <v>875</v>
      </c>
      <c r="G3" s="26">
        <f>'HYUNDAI Santa Fe 2011'!F242</f>
        <v>31878.805239135869</v>
      </c>
      <c r="H3" s="26"/>
    </row>
    <row r="4" spans="1:9">
      <c r="A4" s="27">
        <v>2</v>
      </c>
      <c r="B4" s="27" t="s">
        <v>878</v>
      </c>
      <c r="C4" s="27">
        <v>2011</v>
      </c>
      <c r="D4" s="27">
        <v>2.5</v>
      </c>
      <c r="E4" s="29" t="s">
        <v>876</v>
      </c>
      <c r="F4" s="27" t="s">
        <v>875</v>
      </c>
      <c r="G4" s="28">
        <f>'HYUNDAI H-1 2011'!F215</f>
        <v>38348.8088756137</v>
      </c>
      <c r="H4" s="48">
        <f>'HYUNDAI H-1 2011'!I215</f>
        <v>0</v>
      </c>
    </row>
    <row r="5" spans="1:9">
      <c r="A5" s="24">
        <v>3</v>
      </c>
      <c r="B5" s="25" t="s">
        <v>879</v>
      </c>
      <c r="C5" s="25">
        <v>2010</v>
      </c>
      <c r="D5" s="30">
        <v>2</v>
      </c>
      <c r="E5" s="25" t="s">
        <v>874</v>
      </c>
      <c r="F5" s="25" t="s">
        <v>875</v>
      </c>
      <c r="G5" s="26">
        <f>'HYUNDAI TUCSON 2010'!F160</f>
        <v>33390.168231831529</v>
      </c>
      <c r="H5" s="49">
        <f>'HYUNDAI TUCSON 2010'!I160</f>
        <v>0</v>
      </c>
    </row>
    <row r="6" spans="1:9">
      <c r="A6" s="29">
        <v>4</v>
      </c>
      <c r="B6" s="29" t="s">
        <v>880</v>
      </c>
      <c r="C6" s="29">
        <v>2011</v>
      </c>
      <c r="D6" s="29">
        <v>1.8</v>
      </c>
      <c r="E6" s="29" t="s">
        <v>874</v>
      </c>
      <c r="F6" s="29" t="s">
        <v>875</v>
      </c>
      <c r="G6" s="31">
        <f>'HYUNDAI ELANTRA-2011'!F226</f>
        <v>26941.992669260391</v>
      </c>
      <c r="H6" s="50">
        <f>'HYUNDAI ELANTRA-2011'!I226</f>
        <v>0</v>
      </c>
    </row>
    <row r="7" spans="1:9">
      <c r="A7" s="24">
        <v>5</v>
      </c>
      <c r="B7" s="25" t="s">
        <v>881</v>
      </c>
      <c r="C7" s="25">
        <v>2011</v>
      </c>
      <c r="D7" s="30">
        <v>2</v>
      </c>
      <c r="E7" s="25" t="s">
        <v>874</v>
      </c>
      <c r="F7" s="25" t="s">
        <v>875</v>
      </c>
      <c r="G7" s="26">
        <f>' HYUNDAI SONATA 2011'!F183</f>
        <v>21060.6698385452</v>
      </c>
      <c r="H7" s="49">
        <f>' HYUNDAI SONATA 2011'!I183</f>
        <v>0</v>
      </c>
    </row>
    <row r="8" spans="1:9">
      <c r="A8" s="29">
        <v>6</v>
      </c>
      <c r="B8" s="29" t="s">
        <v>882</v>
      </c>
      <c r="C8" s="29">
        <v>2011</v>
      </c>
      <c r="D8" s="32">
        <v>2</v>
      </c>
      <c r="E8" s="29" t="s">
        <v>876</v>
      </c>
      <c r="F8" s="29" t="s">
        <v>875</v>
      </c>
      <c r="G8" s="31">
        <f>'HYUNDAI IX35 2011'!F255</f>
        <v>26852.011081987439</v>
      </c>
      <c r="H8" s="50">
        <f>'HYUNDAI IX35 2011'!I255</f>
        <v>0</v>
      </c>
    </row>
    <row r="9" spans="1:9">
      <c r="A9" s="24">
        <v>7</v>
      </c>
      <c r="B9" s="25" t="s">
        <v>883</v>
      </c>
      <c r="C9" s="25">
        <v>2007</v>
      </c>
      <c r="D9" s="25">
        <v>2.7</v>
      </c>
      <c r="E9" s="25" t="s">
        <v>874</v>
      </c>
      <c r="F9" s="25" t="s">
        <v>875</v>
      </c>
      <c r="G9" s="26">
        <f>'TOYOTA HIACE 2.7 2007 '!F211</f>
        <v>38307.878599908574</v>
      </c>
      <c r="H9" s="49">
        <f>'TOYOTA HIACE 2.7 2007 '!I211</f>
        <v>0</v>
      </c>
    </row>
    <row r="10" spans="1:9">
      <c r="A10" s="29">
        <v>8</v>
      </c>
      <c r="B10" s="29" t="s">
        <v>884</v>
      </c>
      <c r="C10" s="29">
        <v>2011</v>
      </c>
      <c r="D10" s="29">
        <v>4.2</v>
      </c>
      <c r="E10" s="29" t="s">
        <v>876</v>
      </c>
      <c r="F10" s="29" t="s">
        <v>875</v>
      </c>
      <c r="G10" s="31">
        <f>'TOYOTA COASTER 2011'!F168</f>
        <v>31563.12577158169</v>
      </c>
      <c r="H10" s="50">
        <f>'TOYOTA COASTER 2011'!I168</f>
        <v>0</v>
      </c>
    </row>
    <row r="11" spans="1:9">
      <c r="A11" s="24">
        <v>9</v>
      </c>
      <c r="B11" s="25" t="s">
        <v>885</v>
      </c>
      <c r="C11" s="25">
        <v>2012</v>
      </c>
      <c r="D11" s="30">
        <v>2.4</v>
      </c>
      <c r="E11" s="25" t="s">
        <v>874</v>
      </c>
      <c r="F11" s="25" t="s">
        <v>875</v>
      </c>
      <c r="G11" s="26">
        <f>'KIA SPORTAGE 2012'!F127</f>
        <v>28807.604899913618</v>
      </c>
      <c r="H11" s="47">
        <f>'KIA SPORTAGE 2012'!I127</f>
        <v>0</v>
      </c>
    </row>
    <row r="12" spans="1:9">
      <c r="G12" s="51">
        <f>SUM(G3:G11)</f>
        <v>277151.06520777801</v>
      </c>
      <c r="H12" s="51">
        <f>SUM(H3:H11)</f>
        <v>0</v>
      </c>
    </row>
    <row r="15" spans="1:9">
      <c r="F15" s="52"/>
      <c r="G15" s="53"/>
    </row>
    <row r="16" spans="1:9">
      <c r="H16" s="54"/>
      <c r="I16" s="54"/>
    </row>
    <row r="17" spans="7:8">
      <c r="G17" s="55"/>
    </row>
    <row r="18" spans="7:8">
      <c r="H18" s="54"/>
    </row>
  </sheetData>
  <mergeCells count="1">
    <mergeCell ref="A1:H1"/>
  </mergeCells>
  <pageMargins left="0" right="0" top="0" bottom="0" header="0.31496062992125984" footer="0.31496062992125984"/>
  <pageSetup scale="75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9"/>
  <sheetViews>
    <sheetView topLeftCell="A90" zoomScale="90" zoomScaleNormal="90" workbookViewId="0">
      <selection activeCell="O120" sqref="O120"/>
    </sheetView>
  </sheetViews>
  <sheetFormatPr defaultColWidth="9.140625" defaultRowHeight="15"/>
  <cols>
    <col min="1" max="1" width="4.28515625" style="13" bestFit="1" customWidth="1"/>
    <col min="2" max="2" width="39.7109375" style="44" customWidth="1"/>
    <col min="3" max="3" width="17" style="13" customWidth="1"/>
    <col min="4" max="4" width="20" style="16" customWidth="1"/>
    <col min="5" max="5" width="19.28515625" style="16" customWidth="1"/>
    <col min="6" max="6" width="20.85546875" style="16" customWidth="1"/>
    <col min="7" max="7" width="20" style="16" customWidth="1"/>
    <col min="8" max="8" width="19.28515625" style="16" customWidth="1"/>
    <col min="9" max="9" width="14.85546875" style="13" customWidth="1"/>
    <col min="10" max="16384" width="9.140625" style="13"/>
  </cols>
  <sheetData>
    <row r="1" spans="1:9">
      <c r="A1" s="71" t="s">
        <v>803</v>
      </c>
      <c r="B1" s="72"/>
      <c r="C1" s="72"/>
      <c r="D1" s="72"/>
      <c r="E1" s="72"/>
      <c r="F1" s="72"/>
      <c r="G1" s="72"/>
      <c r="H1" s="72"/>
      <c r="I1" s="72"/>
    </row>
    <row r="2" spans="1:9" ht="25.5" customHeight="1">
      <c r="A2" s="65" t="s">
        <v>3</v>
      </c>
      <c r="B2" s="73" t="s">
        <v>1</v>
      </c>
      <c r="C2" s="65" t="s">
        <v>2</v>
      </c>
      <c r="D2" s="69" t="s">
        <v>863</v>
      </c>
      <c r="E2" s="69" t="s">
        <v>864</v>
      </c>
      <c r="F2" s="69" t="s">
        <v>246</v>
      </c>
      <c r="G2" s="59" t="s">
        <v>865</v>
      </c>
      <c r="H2" s="60"/>
      <c r="I2" s="61"/>
    </row>
    <row r="3" spans="1:9" ht="67.5" customHeight="1">
      <c r="A3" s="65"/>
      <c r="B3" s="73"/>
      <c r="C3" s="65"/>
      <c r="D3" s="70"/>
      <c r="E3" s="70"/>
      <c r="F3" s="70"/>
      <c r="G3" s="19" t="s">
        <v>244</v>
      </c>
      <c r="H3" s="19" t="s">
        <v>245</v>
      </c>
      <c r="I3" s="19" t="s">
        <v>246</v>
      </c>
    </row>
    <row r="4" spans="1:9">
      <c r="A4" s="1">
        <v>1</v>
      </c>
      <c r="B4" s="42" t="s">
        <v>887</v>
      </c>
      <c r="C4" s="39" t="s">
        <v>99</v>
      </c>
      <c r="D4" s="18">
        <v>25.492761687708001</v>
      </c>
      <c r="E4" s="18">
        <v>0</v>
      </c>
      <c r="F4" s="18">
        <v>25.492761687708001</v>
      </c>
      <c r="G4" s="18">
        <v>0</v>
      </c>
      <c r="H4" s="18">
        <v>0</v>
      </c>
      <c r="I4" s="20">
        <f>G4+H4</f>
        <v>0</v>
      </c>
    </row>
    <row r="5" spans="1:9" ht="28.5">
      <c r="A5" s="1">
        <v>2</v>
      </c>
      <c r="B5" s="42" t="s">
        <v>888</v>
      </c>
      <c r="C5" s="39" t="s">
        <v>99</v>
      </c>
      <c r="D5" s="18">
        <v>20.702455161422996</v>
      </c>
      <c r="E5" s="18">
        <v>0</v>
      </c>
      <c r="F5" s="18">
        <v>20.702455161422996</v>
      </c>
      <c r="G5" s="18">
        <v>0</v>
      </c>
      <c r="H5" s="18">
        <v>0</v>
      </c>
      <c r="I5" s="20">
        <f t="shared" ref="I5:I68" si="0">G5+H5</f>
        <v>0</v>
      </c>
    </row>
    <row r="6" spans="1:9">
      <c r="A6" s="1">
        <v>3</v>
      </c>
      <c r="B6" s="42" t="s">
        <v>58</v>
      </c>
      <c r="C6" s="39" t="s">
        <v>9</v>
      </c>
      <c r="D6" s="18">
        <v>49.402639479774002</v>
      </c>
      <c r="E6" s="18">
        <v>15.939918528043998</v>
      </c>
      <c r="F6" s="18">
        <v>65.342558007817999</v>
      </c>
      <c r="G6" s="18">
        <v>0</v>
      </c>
      <c r="H6" s="18">
        <v>0</v>
      </c>
      <c r="I6" s="20">
        <f t="shared" si="0"/>
        <v>0</v>
      </c>
    </row>
    <row r="7" spans="1:9">
      <c r="A7" s="1">
        <v>4</v>
      </c>
      <c r="B7" s="42" t="s">
        <v>57</v>
      </c>
      <c r="C7" s="39" t="s">
        <v>9</v>
      </c>
      <c r="D7" s="18">
        <v>95.639511168263994</v>
      </c>
      <c r="E7" s="18">
        <v>15.939918528043998</v>
      </c>
      <c r="F7" s="18">
        <v>111.579429696308</v>
      </c>
      <c r="G7" s="18">
        <v>0</v>
      </c>
      <c r="H7" s="18">
        <v>0</v>
      </c>
      <c r="I7" s="20">
        <f t="shared" si="0"/>
        <v>0</v>
      </c>
    </row>
    <row r="8" spans="1:9">
      <c r="A8" s="1">
        <v>5</v>
      </c>
      <c r="B8" s="42" t="s">
        <v>388</v>
      </c>
      <c r="C8" s="39" t="s">
        <v>9</v>
      </c>
      <c r="D8" s="18">
        <v>79.699592640220004</v>
      </c>
      <c r="E8" s="18">
        <v>15.939918528043998</v>
      </c>
      <c r="F8" s="18">
        <v>95.639511168264008</v>
      </c>
      <c r="G8" s="18">
        <v>0</v>
      </c>
      <c r="H8" s="18">
        <v>0</v>
      </c>
      <c r="I8" s="20">
        <f t="shared" si="0"/>
        <v>0</v>
      </c>
    </row>
    <row r="9" spans="1:9">
      <c r="A9" s="1">
        <v>6</v>
      </c>
      <c r="B9" s="42" t="s">
        <v>4</v>
      </c>
      <c r="C9" s="39" t="s">
        <v>804</v>
      </c>
      <c r="D9" s="18">
        <v>406.49569235802795</v>
      </c>
      <c r="E9" s="18">
        <v>23.895992845613002</v>
      </c>
      <c r="F9" s="18">
        <v>430.39168520364098</v>
      </c>
      <c r="G9" s="18">
        <v>0</v>
      </c>
      <c r="H9" s="18">
        <v>0</v>
      </c>
      <c r="I9" s="20">
        <f t="shared" si="0"/>
        <v>0</v>
      </c>
    </row>
    <row r="10" spans="1:9">
      <c r="A10" s="1">
        <v>7</v>
      </c>
      <c r="B10" s="42" t="s">
        <v>5</v>
      </c>
      <c r="C10" s="39" t="s">
        <v>804</v>
      </c>
      <c r="D10" s="18">
        <v>334.76605898183004</v>
      </c>
      <c r="E10" s="18">
        <v>23.895992845613002</v>
      </c>
      <c r="F10" s="18">
        <v>358.66205182744307</v>
      </c>
      <c r="G10" s="18">
        <v>0</v>
      </c>
      <c r="H10" s="18">
        <v>0</v>
      </c>
      <c r="I10" s="20">
        <f t="shared" si="0"/>
        <v>0</v>
      </c>
    </row>
    <row r="11" spans="1:9">
      <c r="A11" s="1">
        <v>8</v>
      </c>
      <c r="B11" s="42" t="s">
        <v>7</v>
      </c>
      <c r="C11" s="39" t="s">
        <v>804</v>
      </c>
      <c r="D11" s="18">
        <v>274.18603760739097</v>
      </c>
      <c r="E11" s="18">
        <v>35.059489793824994</v>
      </c>
      <c r="F11" s="18">
        <v>309.24552740121595</v>
      </c>
      <c r="G11" s="18">
        <v>0</v>
      </c>
      <c r="H11" s="18">
        <v>0</v>
      </c>
      <c r="I11" s="20">
        <f t="shared" si="0"/>
        <v>0</v>
      </c>
    </row>
    <row r="12" spans="1:9">
      <c r="A12" s="1">
        <v>9</v>
      </c>
      <c r="B12" s="42" t="s">
        <v>889</v>
      </c>
      <c r="C12" s="40" t="s">
        <v>804</v>
      </c>
      <c r="D12" s="18">
        <v>0</v>
      </c>
      <c r="E12" s="18">
        <v>50.999408321868998</v>
      </c>
      <c r="F12" s="18">
        <v>50.999408321868998</v>
      </c>
      <c r="G12" s="18">
        <v>0</v>
      </c>
      <c r="H12" s="18">
        <v>0</v>
      </c>
      <c r="I12" s="20">
        <f t="shared" si="0"/>
        <v>0</v>
      </c>
    </row>
    <row r="13" spans="1:9">
      <c r="A13" s="1">
        <v>10</v>
      </c>
      <c r="B13" s="42" t="s">
        <v>102</v>
      </c>
      <c r="C13" s="39" t="s">
        <v>99</v>
      </c>
      <c r="D13" s="18">
        <v>23.895992845613002</v>
      </c>
      <c r="E13" s="18">
        <v>0</v>
      </c>
      <c r="F13" s="18">
        <v>23.895992845613002</v>
      </c>
      <c r="G13" s="18">
        <v>0</v>
      </c>
      <c r="H13" s="18">
        <v>0</v>
      </c>
      <c r="I13" s="20">
        <f t="shared" si="0"/>
        <v>0</v>
      </c>
    </row>
    <row r="14" spans="1:9">
      <c r="A14" s="1">
        <v>11</v>
      </c>
      <c r="B14" s="42" t="s">
        <v>95</v>
      </c>
      <c r="C14" s="39" t="s">
        <v>9</v>
      </c>
      <c r="D14" s="18">
        <v>39.835911373656998</v>
      </c>
      <c r="E14" s="18">
        <v>0</v>
      </c>
      <c r="F14" s="18">
        <v>39.835911373656998</v>
      </c>
      <c r="G14" s="18">
        <v>0</v>
      </c>
      <c r="H14" s="18">
        <v>0</v>
      </c>
      <c r="I14" s="20">
        <f t="shared" si="0"/>
        <v>0</v>
      </c>
    </row>
    <row r="15" spans="1:9">
      <c r="A15" s="1">
        <v>12</v>
      </c>
      <c r="B15" s="42" t="s">
        <v>890</v>
      </c>
      <c r="C15" s="39" t="s">
        <v>9</v>
      </c>
      <c r="D15" s="18">
        <v>15.939918528043998</v>
      </c>
      <c r="E15" s="18">
        <v>0</v>
      </c>
      <c r="F15" s="18">
        <v>15.939918528043998</v>
      </c>
      <c r="G15" s="18">
        <v>0</v>
      </c>
      <c r="H15" s="18">
        <v>0</v>
      </c>
      <c r="I15" s="20">
        <f t="shared" si="0"/>
        <v>0</v>
      </c>
    </row>
    <row r="16" spans="1:9">
      <c r="A16" s="1">
        <v>13</v>
      </c>
      <c r="B16" s="42" t="s">
        <v>891</v>
      </c>
      <c r="C16" s="39" t="s">
        <v>9</v>
      </c>
      <c r="D16" s="18">
        <v>39.835911373656998</v>
      </c>
      <c r="E16" s="18">
        <v>0</v>
      </c>
      <c r="F16" s="18">
        <v>39.835911373656998</v>
      </c>
      <c r="G16" s="18">
        <v>0</v>
      </c>
      <c r="H16" s="18">
        <v>0</v>
      </c>
      <c r="I16" s="20">
        <f t="shared" si="0"/>
        <v>0</v>
      </c>
    </row>
    <row r="17" spans="1:9">
      <c r="A17" s="1">
        <v>14</v>
      </c>
      <c r="B17" s="42" t="s">
        <v>180</v>
      </c>
      <c r="C17" s="39" t="s">
        <v>9</v>
      </c>
      <c r="D17" s="18">
        <v>3.1657677912839999</v>
      </c>
      <c r="E17" s="18">
        <v>3.1657677912839999</v>
      </c>
      <c r="F17" s="18">
        <v>6.3315355825679998</v>
      </c>
      <c r="G17" s="18">
        <v>0</v>
      </c>
      <c r="H17" s="18">
        <v>0</v>
      </c>
      <c r="I17" s="20">
        <f t="shared" si="0"/>
        <v>0</v>
      </c>
    </row>
    <row r="18" spans="1:9">
      <c r="A18" s="1">
        <v>15</v>
      </c>
      <c r="B18" s="42" t="s">
        <v>892</v>
      </c>
      <c r="C18" s="39" t="s">
        <v>9</v>
      </c>
      <c r="D18" s="18">
        <v>0</v>
      </c>
      <c r="E18" s="18">
        <v>55.775829901701002</v>
      </c>
      <c r="F18" s="18">
        <v>55.775829901701002</v>
      </c>
      <c r="G18" s="18">
        <v>0</v>
      </c>
      <c r="H18" s="18">
        <v>0</v>
      </c>
      <c r="I18" s="20">
        <f t="shared" si="0"/>
        <v>0</v>
      </c>
    </row>
    <row r="19" spans="1:9" ht="28.5">
      <c r="A19" s="1">
        <v>16</v>
      </c>
      <c r="B19" s="42" t="s">
        <v>893</v>
      </c>
      <c r="C19" s="39" t="s">
        <v>9</v>
      </c>
      <c r="D19" s="18">
        <v>0</v>
      </c>
      <c r="E19" s="18">
        <v>0</v>
      </c>
      <c r="F19" s="18">
        <v>0</v>
      </c>
      <c r="G19" s="18">
        <v>0</v>
      </c>
      <c r="H19" s="18">
        <v>0</v>
      </c>
      <c r="I19" s="20">
        <f t="shared" si="0"/>
        <v>0</v>
      </c>
    </row>
    <row r="20" spans="1:9">
      <c r="A20" s="1">
        <v>17</v>
      </c>
      <c r="B20" s="42" t="s">
        <v>405</v>
      </c>
      <c r="C20" s="39" t="s">
        <v>9</v>
      </c>
      <c r="D20" s="18">
        <v>127.53323317080498</v>
      </c>
      <c r="E20" s="18">
        <v>0</v>
      </c>
      <c r="F20" s="18">
        <v>127.53323317080498</v>
      </c>
      <c r="G20" s="18">
        <v>0</v>
      </c>
      <c r="H20" s="18">
        <v>0</v>
      </c>
      <c r="I20" s="20">
        <f t="shared" si="0"/>
        <v>0</v>
      </c>
    </row>
    <row r="21" spans="1:9">
      <c r="A21" s="1">
        <v>18</v>
      </c>
      <c r="B21" s="42" t="s">
        <v>805</v>
      </c>
      <c r="C21" s="39" t="s">
        <v>9</v>
      </c>
      <c r="D21" s="18">
        <v>876.79271366759099</v>
      </c>
      <c r="E21" s="18">
        <v>15.939918528043998</v>
      </c>
      <c r="F21" s="18">
        <v>892.73263219563501</v>
      </c>
      <c r="G21" s="18">
        <v>0</v>
      </c>
      <c r="H21" s="18">
        <v>0</v>
      </c>
      <c r="I21" s="20">
        <f t="shared" si="0"/>
        <v>0</v>
      </c>
    </row>
    <row r="22" spans="1:9">
      <c r="A22" s="1">
        <v>19</v>
      </c>
      <c r="B22" s="42" t="s">
        <v>644</v>
      </c>
      <c r="C22" s="39" t="s">
        <v>9</v>
      </c>
      <c r="D22" s="18">
        <v>605.78632879793713</v>
      </c>
      <c r="E22" s="18">
        <v>510.13293268321991</v>
      </c>
      <c r="F22" s="18">
        <v>1115.919261481157</v>
      </c>
      <c r="G22" s="18">
        <v>0</v>
      </c>
      <c r="H22" s="18">
        <v>0</v>
      </c>
      <c r="I22" s="20">
        <f t="shared" si="0"/>
        <v>0</v>
      </c>
    </row>
    <row r="23" spans="1:9">
      <c r="A23" s="1">
        <v>20</v>
      </c>
      <c r="B23" s="42" t="s">
        <v>806</v>
      </c>
      <c r="C23" s="39" t="s">
        <v>9</v>
      </c>
      <c r="D23" s="18">
        <v>239.12654781356599</v>
      </c>
      <c r="E23" s="18">
        <v>15.939918528043998</v>
      </c>
      <c r="F23" s="18">
        <v>255.06646634160998</v>
      </c>
      <c r="G23" s="18">
        <v>0</v>
      </c>
      <c r="H23" s="18">
        <v>0</v>
      </c>
      <c r="I23" s="20">
        <f t="shared" si="0"/>
        <v>0</v>
      </c>
    </row>
    <row r="24" spans="1:9">
      <c r="A24" s="1">
        <v>21</v>
      </c>
      <c r="B24" s="42" t="s">
        <v>894</v>
      </c>
      <c r="C24" s="39" t="s">
        <v>99</v>
      </c>
      <c r="D24" s="18">
        <v>58.983252532344004</v>
      </c>
      <c r="E24" s="18">
        <v>14.329264739496001</v>
      </c>
      <c r="F24" s="18">
        <v>73.312517271840008</v>
      </c>
      <c r="G24" s="18">
        <v>0</v>
      </c>
      <c r="H24" s="18">
        <v>0</v>
      </c>
      <c r="I24" s="20">
        <f t="shared" si="0"/>
        <v>0</v>
      </c>
    </row>
    <row r="25" spans="1:9">
      <c r="A25" s="1">
        <v>22</v>
      </c>
      <c r="B25" s="42" t="s">
        <v>807</v>
      </c>
      <c r="C25" s="39" t="s">
        <v>9</v>
      </c>
      <c r="D25" s="18">
        <v>1036.2196688409369</v>
      </c>
      <c r="E25" s="18">
        <v>79.699592640220004</v>
      </c>
      <c r="F25" s="18">
        <v>1115.919261481157</v>
      </c>
      <c r="G25" s="18">
        <v>0</v>
      </c>
      <c r="H25" s="18">
        <v>0</v>
      </c>
      <c r="I25" s="20">
        <f t="shared" si="0"/>
        <v>0</v>
      </c>
    </row>
    <row r="26" spans="1:9">
      <c r="A26" s="1">
        <v>23</v>
      </c>
      <c r="B26" s="42" t="s">
        <v>755</v>
      </c>
      <c r="C26" s="39" t="s">
        <v>9</v>
      </c>
      <c r="D26" s="18">
        <v>3.1657677912839999</v>
      </c>
      <c r="E26" s="18">
        <v>3.1657677912839999</v>
      </c>
      <c r="F26" s="18">
        <v>6.3315355825679998</v>
      </c>
      <c r="G26" s="18">
        <v>0</v>
      </c>
      <c r="H26" s="18">
        <v>0</v>
      </c>
      <c r="I26" s="20">
        <f t="shared" si="0"/>
        <v>0</v>
      </c>
    </row>
    <row r="27" spans="1:9">
      <c r="A27" s="1">
        <v>24</v>
      </c>
      <c r="B27" s="42" t="s">
        <v>384</v>
      </c>
      <c r="C27" s="39" t="s">
        <v>9</v>
      </c>
      <c r="D27" s="18">
        <v>50.999408321868998</v>
      </c>
      <c r="E27" s="18">
        <v>39.835911373656998</v>
      </c>
      <c r="F27" s="18">
        <v>90.835319695525996</v>
      </c>
      <c r="G27" s="18">
        <v>0</v>
      </c>
      <c r="H27" s="18">
        <v>0</v>
      </c>
      <c r="I27" s="20">
        <f t="shared" si="0"/>
        <v>0</v>
      </c>
    </row>
    <row r="28" spans="1:9">
      <c r="A28" s="1">
        <v>25</v>
      </c>
      <c r="B28" s="42" t="s">
        <v>8</v>
      </c>
      <c r="C28" s="39" t="s">
        <v>9</v>
      </c>
      <c r="D28" s="18">
        <v>637.66616585402483</v>
      </c>
      <c r="E28" s="18">
        <v>39.835911373656998</v>
      </c>
      <c r="F28" s="18">
        <v>677.50207722768187</v>
      </c>
      <c r="G28" s="18">
        <v>0</v>
      </c>
      <c r="H28" s="18">
        <v>0</v>
      </c>
      <c r="I28" s="20">
        <f t="shared" si="0"/>
        <v>0</v>
      </c>
    </row>
    <row r="29" spans="1:9">
      <c r="A29" s="1">
        <v>26</v>
      </c>
      <c r="B29" s="42" t="s">
        <v>10</v>
      </c>
      <c r="C29" s="39" t="s">
        <v>9</v>
      </c>
      <c r="D29" s="18">
        <v>478.25309562713198</v>
      </c>
      <c r="E29" s="18">
        <v>39.835911373656998</v>
      </c>
      <c r="F29" s="18">
        <v>518.08900700078902</v>
      </c>
      <c r="G29" s="18">
        <v>0</v>
      </c>
      <c r="H29" s="18">
        <v>0</v>
      </c>
      <c r="I29" s="20">
        <f t="shared" si="0"/>
        <v>0</v>
      </c>
    </row>
    <row r="30" spans="1:9">
      <c r="A30" s="1">
        <v>27</v>
      </c>
      <c r="B30" s="42" t="s">
        <v>604</v>
      </c>
      <c r="C30" s="39" t="s">
        <v>9</v>
      </c>
      <c r="D30" s="18">
        <v>3.1657677912839999</v>
      </c>
      <c r="E30" s="18">
        <v>3.1657677912839999</v>
      </c>
      <c r="F30" s="18">
        <v>6.3315355825679998</v>
      </c>
      <c r="G30" s="18">
        <v>0</v>
      </c>
      <c r="H30" s="18">
        <v>0</v>
      </c>
      <c r="I30" s="20">
        <f t="shared" si="0"/>
        <v>0</v>
      </c>
    </row>
    <row r="31" spans="1:9">
      <c r="A31" s="1">
        <v>28</v>
      </c>
      <c r="B31" s="42" t="s">
        <v>895</v>
      </c>
      <c r="C31" s="39" t="s">
        <v>9</v>
      </c>
      <c r="D31" s="18">
        <v>140.27961401465902</v>
      </c>
      <c r="E31" s="18">
        <v>15.939918528043998</v>
      </c>
      <c r="F31" s="18">
        <v>156.21953254270301</v>
      </c>
      <c r="G31" s="18">
        <v>0</v>
      </c>
      <c r="H31" s="18">
        <v>0</v>
      </c>
      <c r="I31" s="20">
        <f t="shared" si="0"/>
        <v>0</v>
      </c>
    </row>
    <row r="32" spans="1:9">
      <c r="A32" s="1">
        <v>29</v>
      </c>
      <c r="B32" s="42" t="s">
        <v>808</v>
      </c>
      <c r="C32" s="39" t="s">
        <v>9</v>
      </c>
      <c r="D32" s="18">
        <v>15.939918528043998</v>
      </c>
      <c r="E32" s="18">
        <v>15.939918528043998</v>
      </c>
      <c r="F32" s="18">
        <v>31.879837056087997</v>
      </c>
      <c r="G32" s="18">
        <v>0</v>
      </c>
      <c r="H32" s="18">
        <v>0</v>
      </c>
      <c r="I32" s="20">
        <f t="shared" si="0"/>
        <v>0</v>
      </c>
    </row>
    <row r="33" spans="1:9">
      <c r="A33" s="1">
        <v>30</v>
      </c>
      <c r="B33" s="42" t="s">
        <v>809</v>
      </c>
      <c r="C33" s="39" t="s">
        <v>9</v>
      </c>
      <c r="D33" s="18">
        <v>114.759082434045</v>
      </c>
      <c r="E33" s="18">
        <v>15.939918528043998</v>
      </c>
      <c r="F33" s="18">
        <v>130.699000962089</v>
      </c>
      <c r="G33" s="18">
        <v>0</v>
      </c>
      <c r="H33" s="18">
        <v>0</v>
      </c>
      <c r="I33" s="20">
        <f t="shared" si="0"/>
        <v>0</v>
      </c>
    </row>
    <row r="34" spans="1:9" ht="42.75">
      <c r="A34" s="1">
        <v>31</v>
      </c>
      <c r="B34" s="42" t="s">
        <v>810</v>
      </c>
      <c r="C34" s="39" t="s">
        <v>9</v>
      </c>
      <c r="D34" s="18">
        <v>0</v>
      </c>
      <c r="E34" s="18">
        <v>31.879837056087997</v>
      </c>
      <c r="F34" s="18">
        <v>31.879837056087997</v>
      </c>
      <c r="G34" s="18">
        <v>0</v>
      </c>
      <c r="H34" s="18">
        <v>0</v>
      </c>
      <c r="I34" s="20">
        <f t="shared" si="0"/>
        <v>0</v>
      </c>
    </row>
    <row r="35" spans="1:9">
      <c r="A35" s="1">
        <v>32</v>
      </c>
      <c r="B35" s="42" t="s">
        <v>811</v>
      </c>
      <c r="C35" s="39" t="s">
        <v>9</v>
      </c>
      <c r="D35" s="18">
        <v>3.1657677912839999</v>
      </c>
      <c r="E35" s="18">
        <v>3.1657677912839999</v>
      </c>
      <c r="F35" s="18">
        <v>6.3315355825679998</v>
      </c>
      <c r="G35" s="18">
        <v>0</v>
      </c>
      <c r="H35" s="18">
        <v>0</v>
      </c>
      <c r="I35" s="20">
        <f t="shared" si="0"/>
        <v>0</v>
      </c>
    </row>
    <row r="36" spans="1:9">
      <c r="A36" s="1">
        <v>33</v>
      </c>
      <c r="B36" s="42" t="s">
        <v>897</v>
      </c>
      <c r="C36" s="39" t="s">
        <v>9</v>
      </c>
      <c r="D36" s="18">
        <v>71.729633376197995</v>
      </c>
      <c r="E36" s="18">
        <v>47.819755584131997</v>
      </c>
      <c r="F36" s="18">
        <v>119.54938896032999</v>
      </c>
      <c r="G36" s="18">
        <v>0</v>
      </c>
      <c r="H36" s="18">
        <v>0</v>
      </c>
      <c r="I36" s="20">
        <f t="shared" si="0"/>
        <v>0</v>
      </c>
    </row>
    <row r="37" spans="1:9">
      <c r="A37" s="1">
        <v>34</v>
      </c>
      <c r="B37" s="42" t="s">
        <v>812</v>
      </c>
      <c r="C37" s="39" t="s">
        <v>9</v>
      </c>
      <c r="D37" s="18">
        <v>239.12654781356599</v>
      </c>
      <c r="E37" s="18">
        <v>15.939918528043998</v>
      </c>
      <c r="F37" s="18">
        <v>255.06646634160998</v>
      </c>
      <c r="G37" s="18">
        <v>0</v>
      </c>
      <c r="H37" s="18">
        <v>0</v>
      </c>
      <c r="I37" s="20">
        <f t="shared" si="0"/>
        <v>0</v>
      </c>
    </row>
    <row r="38" spans="1:9">
      <c r="A38" s="1">
        <v>35</v>
      </c>
      <c r="B38" s="42" t="s">
        <v>896</v>
      </c>
      <c r="C38" s="39" t="s">
        <v>9</v>
      </c>
      <c r="D38" s="18">
        <v>3.1657677912839999</v>
      </c>
      <c r="E38" s="18">
        <v>3.1657677912839999</v>
      </c>
      <c r="F38" s="18">
        <v>6.3315355825679998</v>
      </c>
      <c r="G38" s="18">
        <v>0</v>
      </c>
      <c r="H38" s="18">
        <v>0</v>
      </c>
      <c r="I38" s="20">
        <f t="shared" si="0"/>
        <v>0</v>
      </c>
    </row>
    <row r="39" spans="1:9">
      <c r="A39" s="1">
        <v>36</v>
      </c>
      <c r="B39" s="42" t="s">
        <v>162</v>
      </c>
      <c r="C39" s="39" t="s">
        <v>9</v>
      </c>
      <c r="D39" s="18">
        <v>0</v>
      </c>
      <c r="E39" s="18">
        <v>813.0330395554148</v>
      </c>
      <c r="F39" s="18">
        <v>813.0330395554148</v>
      </c>
      <c r="G39" s="18">
        <v>0</v>
      </c>
      <c r="H39" s="18">
        <v>0</v>
      </c>
      <c r="I39" s="20">
        <f t="shared" si="0"/>
        <v>0</v>
      </c>
    </row>
    <row r="40" spans="1:9">
      <c r="A40" s="1">
        <v>37</v>
      </c>
      <c r="B40" s="42" t="s">
        <v>898</v>
      </c>
      <c r="C40" s="39" t="s">
        <v>9</v>
      </c>
      <c r="D40" s="18">
        <v>3.1657677912839999</v>
      </c>
      <c r="E40" s="18">
        <v>3.1657677912839999</v>
      </c>
      <c r="F40" s="18">
        <v>6.3315355825679998</v>
      </c>
      <c r="G40" s="18">
        <v>0</v>
      </c>
      <c r="H40" s="18">
        <v>0</v>
      </c>
      <c r="I40" s="20">
        <f t="shared" si="0"/>
        <v>0</v>
      </c>
    </row>
    <row r="41" spans="1:9">
      <c r="A41" s="1">
        <v>38</v>
      </c>
      <c r="B41" s="42" t="s">
        <v>813</v>
      </c>
      <c r="C41" s="39" t="s">
        <v>804</v>
      </c>
      <c r="D41" s="18">
        <v>15.939918528043998</v>
      </c>
      <c r="E41" s="18">
        <v>15.939918528043998</v>
      </c>
      <c r="F41" s="18">
        <v>31.879837056087997</v>
      </c>
      <c r="G41" s="18">
        <v>0</v>
      </c>
      <c r="H41" s="18">
        <v>0</v>
      </c>
      <c r="I41" s="20">
        <f t="shared" si="0"/>
        <v>0</v>
      </c>
    </row>
    <row r="42" spans="1:9">
      <c r="A42" s="1">
        <v>39</v>
      </c>
      <c r="B42" s="42" t="s">
        <v>814</v>
      </c>
      <c r="C42" s="39" t="s">
        <v>9</v>
      </c>
      <c r="D42" s="18">
        <v>557.95268826735196</v>
      </c>
      <c r="E42" s="18">
        <v>207.23282581102498</v>
      </c>
      <c r="F42" s="18">
        <v>765.18551407837697</v>
      </c>
      <c r="G42" s="18">
        <v>0</v>
      </c>
      <c r="H42" s="18">
        <v>0</v>
      </c>
      <c r="I42" s="20">
        <f t="shared" si="0"/>
        <v>0</v>
      </c>
    </row>
    <row r="43" spans="1:9">
      <c r="A43" s="1">
        <v>40</v>
      </c>
      <c r="B43" s="42" t="s">
        <v>815</v>
      </c>
      <c r="C43" s="39" t="s">
        <v>9</v>
      </c>
      <c r="D43" s="18">
        <v>0</v>
      </c>
      <c r="E43" s="18">
        <v>318.82614045378597</v>
      </c>
      <c r="F43" s="18">
        <v>318.82614045378597</v>
      </c>
      <c r="G43" s="18">
        <v>0</v>
      </c>
      <c r="H43" s="18">
        <v>0</v>
      </c>
      <c r="I43" s="20">
        <f t="shared" si="0"/>
        <v>0</v>
      </c>
    </row>
    <row r="44" spans="1:9">
      <c r="A44" s="1">
        <v>41</v>
      </c>
      <c r="B44" s="42" t="s">
        <v>816</v>
      </c>
      <c r="C44" s="36" t="s">
        <v>9</v>
      </c>
      <c r="D44" s="18">
        <v>39.835911373656998</v>
      </c>
      <c r="E44" s="18">
        <v>0</v>
      </c>
      <c r="F44" s="18">
        <v>39.835911373656998</v>
      </c>
      <c r="G44" s="18">
        <v>0</v>
      </c>
      <c r="H44" s="18">
        <v>0</v>
      </c>
      <c r="I44" s="20">
        <f t="shared" si="0"/>
        <v>0</v>
      </c>
    </row>
    <row r="45" spans="1:9">
      <c r="A45" s="1">
        <v>42</v>
      </c>
      <c r="B45" s="42" t="s">
        <v>817</v>
      </c>
      <c r="C45" s="39" t="s">
        <v>9</v>
      </c>
      <c r="D45" s="18">
        <v>239.12654781356599</v>
      </c>
      <c r="E45" s="18">
        <v>239.12654781356599</v>
      </c>
      <c r="F45" s="18">
        <v>478.25309562713198</v>
      </c>
      <c r="G45" s="18">
        <v>0</v>
      </c>
      <c r="H45" s="18">
        <v>0</v>
      </c>
      <c r="I45" s="20">
        <f t="shared" si="0"/>
        <v>0</v>
      </c>
    </row>
    <row r="46" spans="1:9">
      <c r="A46" s="1">
        <v>43</v>
      </c>
      <c r="B46" s="42" t="s">
        <v>818</v>
      </c>
      <c r="C46" s="39" t="s">
        <v>9</v>
      </c>
      <c r="D46" s="18">
        <v>0</v>
      </c>
      <c r="E46" s="18">
        <v>318.82614045378597</v>
      </c>
      <c r="F46" s="18">
        <v>318.82614045378597</v>
      </c>
      <c r="G46" s="18">
        <v>0</v>
      </c>
      <c r="H46" s="18">
        <v>0</v>
      </c>
      <c r="I46" s="20">
        <f t="shared" si="0"/>
        <v>0</v>
      </c>
    </row>
    <row r="47" spans="1:9">
      <c r="A47" s="1">
        <v>44</v>
      </c>
      <c r="B47" s="42" t="s">
        <v>819</v>
      </c>
      <c r="C47" s="39" t="s">
        <v>9</v>
      </c>
      <c r="D47" s="18">
        <v>0</v>
      </c>
      <c r="E47" s="18">
        <v>318.82614045378597</v>
      </c>
      <c r="F47" s="18">
        <v>318.82614045378597</v>
      </c>
      <c r="G47" s="18">
        <v>0</v>
      </c>
      <c r="H47" s="18">
        <v>0</v>
      </c>
      <c r="I47" s="20">
        <f t="shared" si="0"/>
        <v>0</v>
      </c>
    </row>
    <row r="48" spans="1:9" ht="28.5">
      <c r="A48" s="1">
        <v>45</v>
      </c>
      <c r="B48" s="42" t="s">
        <v>820</v>
      </c>
      <c r="C48" s="39" t="s">
        <v>9</v>
      </c>
      <c r="D48" s="18">
        <v>159.41307022689298</v>
      </c>
      <c r="E48" s="18">
        <v>79.699592640220004</v>
      </c>
      <c r="F48" s="18">
        <v>239.11266286711299</v>
      </c>
      <c r="G48" s="18">
        <v>0</v>
      </c>
      <c r="H48" s="18">
        <v>0</v>
      </c>
      <c r="I48" s="20">
        <f t="shared" si="0"/>
        <v>0</v>
      </c>
    </row>
    <row r="49" spans="1:9" ht="28.5">
      <c r="A49" s="1">
        <v>46</v>
      </c>
      <c r="B49" s="42" t="s">
        <v>821</v>
      </c>
      <c r="C49" s="39" t="s">
        <v>9</v>
      </c>
      <c r="D49" s="18">
        <v>3.1657677912839999</v>
      </c>
      <c r="E49" s="18">
        <v>3.1657677912839999</v>
      </c>
      <c r="F49" s="18">
        <v>6.3315355825679998</v>
      </c>
      <c r="G49" s="18">
        <v>0</v>
      </c>
      <c r="H49" s="18">
        <v>0</v>
      </c>
      <c r="I49" s="20">
        <f t="shared" si="0"/>
        <v>0</v>
      </c>
    </row>
    <row r="50" spans="1:9">
      <c r="A50" s="1">
        <v>47</v>
      </c>
      <c r="B50" s="42" t="s">
        <v>822</v>
      </c>
      <c r="C50" s="39" t="s">
        <v>9</v>
      </c>
      <c r="D50" s="18">
        <v>3.1657677912839999</v>
      </c>
      <c r="E50" s="18">
        <v>3.1657677912839999</v>
      </c>
      <c r="F50" s="18">
        <v>6.3315355825679998</v>
      </c>
      <c r="G50" s="18">
        <v>0</v>
      </c>
      <c r="H50" s="18">
        <v>0</v>
      </c>
      <c r="I50" s="20">
        <f t="shared" si="0"/>
        <v>0</v>
      </c>
    </row>
    <row r="51" spans="1:9">
      <c r="A51" s="1">
        <v>48</v>
      </c>
      <c r="B51" s="42" t="s">
        <v>823</v>
      </c>
      <c r="C51" s="39" t="s">
        <v>9</v>
      </c>
      <c r="D51" s="18">
        <v>191.29290728298102</v>
      </c>
      <c r="E51" s="18">
        <v>79.699592640220004</v>
      </c>
      <c r="F51" s="18">
        <v>270.99249992320102</v>
      </c>
      <c r="G51" s="18">
        <v>0</v>
      </c>
      <c r="H51" s="18">
        <v>0</v>
      </c>
      <c r="I51" s="20">
        <f t="shared" si="0"/>
        <v>0</v>
      </c>
    </row>
    <row r="52" spans="1:9">
      <c r="A52" s="1">
        <v>49</v>
      </c>
      <c r="B52" s="42" t="s">
        <v>824</v>
      </c>
      <c r="C52" s="39" t="s">
        <v>9</v>
      </c>
      <c r="D52" s="18">
        <v>79.699592640220004</v>
      </c>
      <c r="E52" s="18">
        <v>79.699592640220004</v>
      </c>
      <c r="F52" s="18">
        <v>159.39918528044001</v>
      </c>
      <c r="G52" s="18">
        <v>0</v>
      </c>
      <c r="H52" s="18">
        <v>0</v>
      </c>
      <c r="I52" s="20">
        <f t="shared" si="0"/>
        <v>0</v>
      </c>
    </row>
    <row r="53" spans="1:9">
      <c r="A53" s="1">
        <v>50</v>
      </c>
      <c r="B53" s="42" t="s">
        <v>825</v>
      </c>
      <c r="C53" s="39" t="s">
        <v>9</v>
      </c>
      <c r="D53" s="18">
        <v>700</v>
      </c>
      <c r="E53" s="18">
        <v>79.699592640220004</v>
      </c>
      <c r="F53" s="18">
        <v>779.69959264021998</v>
      </c>
      <c r="G53" s="18">
        <v>0</v>
      </c>
      <c r="H53" s="18">
        <v>0</v>
      </c>
      <c r="I53" s="20">
        <f t="shared" si="0"/>
        <v>0</v>
      </c>
    </row>
    <row r="54" spans="1:9">
      <c r="A54" s="1">
        <v>51</v>
      </c>
      <c r="B54" s="42" t="s">
        <v>826</v>
      </c>
      <c r="C54" s="39" t="s">
        <v>9</v>
      </c>
      <c r="D54" s="18">
        <v>286.94630339769793</v>
      </c>
      <c r="E54" s="18">
        <v>79.699592640220004</v>
      </c>
      <c r="F54" s="18">
        <v>366.64589603791796</v>
      </c>
      <c r="G54" s="18">
        <v>0</v>
      </c>
      <c r="H54" s="18">
        <v>0</v>
      </c>
      <c r="I54" s="20">
        <f t="shared" si="0"/>
        <v>0</v>
      </c>
    </row>
    <row r="55" spans="1:9">
      <c r="A55" s="1">
        <v>52</v>
      </c>
      <c r="B55" s="42" t="s">
        <v>827</v>
      </c>
      <c r="C55" s="39" t="s">
        <v>9</v>
      </c>
      <c r="D55" s="18">
        <v>199.26286654700303</v>
      </c>
      <c r="E55" s="18">
        <v>79.699592640220004</v>
      </c>
      <c r="F55" s="18">
        <v>278.96245918722303</v>
      </c>
      <c r="G55" s="18">
        <v>0</v>
      </c>
      <c r="H55" s="18">
        <v>0</v>
      </c>
      <c r="I55" s="20">
        <f t="shared" si="0"/>
        <v>0</v>
      </c>
    </row>
    <row r="56" spans="1:9" ht="28.5">
      <c r="A56" s="1">
        <v>53</v>
      </c>
      <c r="B56" s="42" t="s">
        <v>828</v>
      </c>
      <c r="C56" s="39" t="s">
        <v>804</v>
      </c>
      <c r="D56" s="18">
        <v>31.879837056087997</v>
      </c>
      <c r="E56" s="18">
        <v>31.879837056087997</v>
      </c>
      <c r="F56" s="18">
        <v>63.759674112175993</v>
      </c>
      <c r="G56" s="18">
        <v>0</v>
      </c>
      <c r="H56" s="18">
        <v>0</v>
      </c>
      <c r="I56" s="20">
        <f t="shared" si="0"/>
        <v>0</v>
      </c>
    </row>
    <row r="57" spans="1:9">
      <c r="A57" s="1">
        <v>54</v>
      </c>
      <c r="B57" s="42" t="s">
        <v>157</v>
      </c>
      <c r="C57" s="36" t="s">
        <v>9</v>
      </c>
      <c r="D57" s="18">
        <v>956.50619125426397</v>
      </c>
      <c r="E57" s="18">
        <v>82.879245377956991</v>
      </c>
      <c r="F57" s="18">
        <v>1039.3854366322209</v>
      </c>
      <c r="G57" s="18">
        <v>0</v>
      </c>
      <c r="H57" s="18">
        <v>0</v>
      </c>
      <c r="I57" s="20">
        <f t="shared" si="0"/>
        <v>0</v>
      </c>
    </row>
    <row r="58" spans="1:9">
      <c r="A58" s="1">
        <v>55</v>
      </c>
      <c r="B58" s="42" t="s">
        <v>154</v>
      </c>
      <c r="C58" s="36" t="s">
        <v>9</v>
      </c>
      <c r="D58" s="18">
        <v>800</v>
      </c>
      <c r="E58" s="18">
        <v>82.879245377956991</v>
      </c>
      <c r="F58" s="18">
        <v>882.87924537795698</v>
      </c>
      <c r="G58" s="18">
        <v>0</v>
      </c>
      <c r="H58" s="18">
        <v>0</v>
      </c>
      <c r="I58" s="20">
        <f t="shared" si="0"/>
        <v>0</v>
      </c>
    </row>
    <row r="59" spans="1:9" ht="28.5">
      <c r="A59" s="1">
        <v>56</v>
      </c>
      <c r="B59" s="42" t="s">
        <v>829</v>
      </c>
      <c r="C59" s="39" t="s">
        <v>9</v>
      </c>
      <c r="D59" s="18">
        <v>0</v>
      </c>
      <c r="E59" s="18">
        <v>478.25309562713198</v>
      </c>
      <c r="F59" s="18">
        <v>478.25309562713198</v>
      </c>
      <c r="G59" s="18">
        <v>0</v>
      </c>
      <c r="H59" s="18">
        <v>0</v>
      </c>
      <c r="I59" s="20">
        <f t="shared" si="0"/>
        <v>0</v>
      </c>
    </row>
    <row r="60" spans="1:9" ht="28.5">
      <c r="A60" s="1">
        <v>57</v>
      </c>
      <c r="B60" s="42" t="s">
        <v>830</v>
      </c>
      <c r="C60" s="39" t="s">
        <v>9</v>
      </c>
      <c r="D60" s="18">
        <v>0</v>
      </c>
      <c r="E60" s="18">
        <v>478.25309562713198</v>
      </c>
      <c r="F60" s="18">
        <v>478.25309562713198</v>
      </c>
      <c r="G60" s="18">
        <v>0</v>
      </c>
      <c r="H60" s="18">
        <v>0</v>
      </c>
      <c r="I60" s="20">
        <f t="shared" si="0"/>
        <v>0</v>
      </c>
    </row>
    <row r="61" spans="1:9" ht="28.5">
      <c r="A61" s="1">
        <v>58</v>
      </c>
      <c r="B61" s="42" t="s">
        <v>831</v>
      </c>
      <c r="C61" s="39" t="s">
        <v>9</v>
      </c>
      <c r="D61" s="18">
        <v>0</v>
      </c>
      <c r="E61" s="18">
        <v>159.41307022689298</v>
      </c>
      <c r="F61" s="18">
        <v>159.41307022689298</v>
      </c>
      <c r="G61" s="18">
        <v>0</v>
      </c>
      <c r="H61" s="18">
        <v>0</v>
      </c>
      <c r="I61" s="20">
        <f t="shared" si="0"/>
        <v>0</v>
      </c>
    </row>
    <row r="62" spans="1:9">
      <c r="A62" s="1">
        <v>59</v>
      </c>
      <c r="B62" s="42" t="s">
        <v>389</v>
      </c>
      <c r="C62" s="39" t="s">
        <v>9</v>
      </c>
      <c r="D62" s="18">
        <v>199.26286654700303</v>
      </c>
      <c r="E62" s="18">
        <v>15.939918528043998</v>
      </c>
      <c r="F62" s="18">
        <v>215.20278507504702</v>
      </c>
      <c r="G62" s="18">
        <v>0</v>
      </c>
      <c r="H62" s="18">
        <v>0</v>
      </c>
      <c r="I62" s="20">
        <f t="shared" si="0"/>
        <v>0</v>
      </c>
    </row>
    <row r="63" spans="1:9">
      <c r="A63" s="1">
        <v>60</v>
      </c>
      <c r="B63" s="42" t="s">
        <v>832</v>
      </c>
      <c r="C63" s="39" t="s">
        <v>9</v>
      </c>
      <c r="D63" s="18">
        <v>570.69906911120586</v>
      </c>
      <c r="E63" s="18">
        <v>239.12654781356599</v>
      </c>
      <c r="F63" s="18">
        <v>809.82561692477179</v>
      </c>
      <c r="G63" s="18">
        <v>0</v>
      </c>
      <c r="H63" s="18">
        <v>0</v>
      </c>
      <c r="I63" s="20">
        <f t="shared" si="0"/>
        <v>0</v>
      </c>
    </row>
    <row r="64" spans="1:9">
      <c r="A64" s="1">
        <v>61</v>
      </c>
      <c r="B64" s="42" t="s">
        <v>833</v>
      </c>
      <c r="C64" s="39" t="s">
        <v>804</v>
      </c>
      <c r="D64" s="18">
        <v>286.94630339769793</v>
      </c>
      <c r="E64" s="18">
        <v>79.699592640220004</v>
      </c>
      <c r="F64" s="18">
        <v>366.64589603791796</v>
      </c>
      <c r="G64" s="18">
        <v>0</v>
      </c>
      <c r="H64" s="18">
        <v>0</v>
      </c>
      <c r="I64" s="20">
        <f t="shared" si="0"/>
        <v>0</v>
      </c>
    </row>
    <row r="65" spans="1:9">
      <c r="A65" s="1">
        <v>62</v>
      </c>
      <c r="B65" s="42" t="s">
        <v>11</v>
      </c>
      <c r="C65" s="36" t="s">
        <v>9</v>
      </c>
      <c r="D65" s="18">
        <v>318.82614045378597</v>
      </c>
      <c r="E65" s="18">
        <v>39.835911373656998</v>
      </c>
      <c r="F65" s="18">
        <v>358.66205182744295</v>
      </c>
      <c r="G65" s="18">
        <v>0</v>
      </c>
      <c r="H65" s="18">
        <v>0</v>
      </c>
      <c r="I65" s="20">
        <f t="shared" si="0"/>
        <v>0</v>
      </c>
    </row>
    <row r="66" spans="1:9" ht="28.5">
      <c r="A66" s="1">
        <v>63</v>
      </c>
      <c r="B66" s="42" t="s">
        <v>834</v>
      </c>
      <c r="C66" s="36" t="s">
        <v>9</v>
      </c>
      <c r="D66" s="18">
        <v>114.759082434045</v>
      </c>
      <c r="E66" s="18">
        <v>50.999408321868998</v>
      </c>
      <c r="F66" s="18">
        <v>165.75849075591401</v>
      </c>
      <c r="G66" s="18">
        <v>0</v>
      </c>
      <c r="H66" s="18">
        <v>0</v>
      </c>
      <c r="I66" s="20">
        <f t="shared" si="0"/>
        <v>0</v>
      </c>
    </row>
    <row r="67" spans="1:9" ht="28.5">
      <c r="A67" s="1">
        <v>64</v>
      </c>
      <c r="B67" s="42" t="s">
        <v>835</v>
      </c>
      <c r="C67" s="36" t="s">
        <v>9</v>
      </c>
      <c r="D67" s="18">
        <v>334.76605898183004</v>
      </c>
      <c r="E67" s="18">
        <v>31.879837056087997</v>
      </c>
      <c r="F67" s="18">
        <v>366.64589603791802</v>
      </c>
      <c r="G67" s="18">
        <v>0</v>
      </c>
      <c r="H67" s="18">
        <v>0</v>
      </c>
      <c r="I67" s="20">
        <f t="shared" si="0"/>
        <v>0</v>
      </c>
    </row>
    <row r="68" spans="1:9" ht="28.5">
      <c r="A68" s="1">
        <v>65</v>
      </c>
      <c r="B68" s="42" t="s">
        <v>836</v>
      </c>
      <c r="C68" s="36" t="s">
        <v>9</v>
      </c>
      <c r="D68" s="18">
        <v>3.1657677912839999</v>
      </c>
      <c r="E68" s="18">
        <v>3.1657677912839999</v>
      </c>
      <c r="F68" s="18">
        <v>6.3315355825679998</v>
      </c>
      <c r="G68" s="18">
        <v>0</v>
      </c>
      <c r="H68" s="18">
        <v>0</v>
      </c>
      <c r="I68" s="20">
        <f t="shared" si="0"/>
        <v>0</v>
      </c>
    </row>
    <row r="69" spans="1:9">
      <c r="A69" s="1">
        <v>66</v>
      </c>
      <c r="B69" s="42" t="s">
        <v>837</v>
      </c>
      <c r="C69" s="36" t="s">
        <v>9</v>
      </c>
      <c r="D69" s="18">
        <v>294.91626266172005</v>
      </c>
      <c r="E69" s="18">
        <v>63.759674112175993</v>
      </c>
      <c r="F69" s="18">
        <v>358.67593677389607</v>
      </c>
      <c r="G69" s="18">
        <v>0</v>
      </c>
      <c r="H69" s="18">
        <v>0</v>
      </c>
      <c r="I69" s="20">
        <f t="shared" ref="I69:I126" si="1">G69+H69</f>
        <v>0</v>
      </c>
    </row>
    <row r="70" spans="1:9">
      <c r="A70" s="1">
        <v>67</v>
      </c>
      <c r="B70" s="42" t="s">
        <v>899</v>
      </c>
      <c r="C70" s="39" t="s">
        <v>9</v>
      </c>
      <c r="D70" s="18">
        <v>199.26286654700303</v>
      </c>
      <c r="E70" s="18">
        <v>39.835911373656998</v>
      </c>
      <c r="F70" s="18">
        <v>239.09877792066004</v>
      </c>
      <c r="G70" s="18">
        <v>0</v>
      </c>
      <c r="H70" s="18">
        <v>0</v>
      </c>
      <c r="I70" s="20">
        <f t="shared" si="1"/>
        <v>0</v>
      </c>
    </row>
    <row r="71" spans="1:9">
      <c r="A71" s="1">
        <v>68</v>
      </c>
      <c r="B71" s="42" t="s">
        <v>25</v>
      </c>
      <c r="C71" s="39" t="s">
        <v>9</v>
      </c>
      <c r="D71" s="18">
        <v>127.53323317080498</v>
      </c>
      <c r="E71" s="18">
        <v>15.939918528043998</v>
      </c>
      <c r="F71" s="18">
        <v>143.47315169884897</v>
      </c>
      <c r="G71" s="18">
        <v>0</v>
      </c>
      <c r="H71" s="18">
        <v>0</v>
      </c>
      <c r="I71" s="20">
        <f t="shared" si="1"/>
        <v>0</v>
      </c>
    </row>
    <row r="72" spans="1:9">
      <c r="A72" s="1">
        <v>69</v>
      </c>
      <c r="B72" s="42" t="s">
        <v>900</v>
      </c>
      <c r="C72" s="39" t="s">
        <v>9</v>
      </c>
      <c r="D72" s="18">
        <v>422.44949583252497</v>
      </c>
      <c r="E72" s="18">
        <v>63.759674112175993</v>
      </c>
      <c r="F72" s="18">
        <v>486.20916994470099</v>
      </c>
      <c r="G72" s="18">
        <v>0</v>
      </c>
      <c r="H72" s="18">
        <v>0</v>
      </c>
      <c r="I72" s="20">
        <f t="shared" si="1"/>
        <v>0</v>
      </c>
    </row>
    <row r="73" spans="1:9">
      <c r="A73" s="1">
        <v>70</v>
      </c>
      <c r="B73" s="42" t="s">
        <v>838</v>
      </c>
      <c r="C73" s="39" t="s">
        <v>9</v>
      </c>
      <c r="D73" s="18">
        <v>119.54938896032998</v>
      </c>
      <c r="E73" s="18">
        <v>47.819755584131997</v>
      </c>
      <c r="F73" s="18">
        <v>167.36914454446196</v>
      </c>
      <c r="G73" s="18">
        <v>0</v>
      </c>
      <c r="H73" s="18">
        <v>0</v>
      </c>
      <c r="I73" s="20">
        <f t="shared" si="1"/>
        <v>0</v>
      </c>
    </row>
    <row r="74" spans="1:9">
      <c r="A74" s="1">
        <v>71</v>
      </c>
      <c r="B74" s="42" t="s">
        <v>120</v>
      </c>
      <c r="C74" s="39" t="s">
        <v>9</v>
      </c>
      <c r="D74" s="18">
        <v>159.41307022689298</v>
      </c>
      <c r="E74" s="18">
        <v>55.775829901701002</v>
      </c>
      <c r="F74" s="18">
        <v>215.18890012859399</v>
      </c>
      <c r="G74" s="18">
        <v>0</v>
      </c>
      <c r="H74" s="18">
        <v>0</v>
      </c>
      <c r="I74" s="20">
        <f t="shared" si="1"/>
        <v>0</v>
      </c>
    </row>
    <row r="75" spans="1:9">
      <c r="A75" s="1">
        <v>72</v>
      </c>
      <c r="B75" s="42" t="s">
        <v>901</v>
      </c>
      <c r="C75" s="39" t="s">
        <v>9</v>
      </c>
      <c r="D75" s="18">
        <v>605.78632879793713</v>
      </c>
      <c r="E75" s="18">
        <v>63.759674112175993</v>
      </c>
      <c r="F75" s="18">
        <v>669.54600291011309</v>
      </c>
      <c r="G75" s="18">
        <v>0</v>
      </c>
      <c r="H75" s="18">
        <v>0</v>
      </c>
      <c r="I75" s="20">
        <f t="shared" si="1"/>
        <v>0</v>
      </c>
    </row>
    <row r="76" spans="1:9">
      <c r="A76" s="1">
        <v>73</v>
      </c>
      <c r="B76" s="42" t="s">
        <v>902</v>
      </c>
      <c r="C76" s="39" t="s">
        <v>9</v>
      </c>
      <c r="D76" s="18">
        <v>119.54938896032998</v>
      </c>
      <c r="E76" s="18">
        <v>0</v>
      </c>
      <c r="F76" s="18">
        <v>119.54938896032998</v>
      </c>
      <c r="G76" s="18">
        <v>0</v>
      </c>
      <c r="H76" s="18">
        <v>0</v>
      </c>
      <c r="I76" s="20">
        <f t="shared" si="1"/>
        <v>0</v>
      </c>
    </row>
    <row r="77" spans="1:9">
      <c r="A77" s="1">
        <v>74</v>
      </c>
      <c r="B77" s="42" t="s">
        <v>454</v>
      </c>
      <c r="C77" s="39" t="s">
        <v>9</v>
      </c>
      <c r="D77" s="18">
        <v>255.06646634160995</v>
      </c>
      <c r="E77" s="18">
        <v>39.835911373656998</v>
      </c>
      <c r="F77" s="18">
        <v>294.90237771526694</v>
      </c>
      <c r="G77" s="18">
        <v>0</v>
      </c>
      <c r="H77" s="18">
        <v>0</v>
      </c>
      <c r="I77" s="20">
        <f t="shared" si="1"/>
        <v>0</v>
      </c>
    </row>
    <row r="78" spans="1:9">
      <c r="A78" s="1">
        <v>75</v>
      </c>
      <c r="B78" s="42" t="s">
        <v>616</v>
      </c>
      <c r="C78" s="39" t="s">
        <v>9</v>
      </c>
      <c r="D78" s="18">
        <v>3.1657677912839999</v>
      </c>
      <c r="E78" s="18">
        <v>3.1657677912839999</v>
      </c>
      <c r="F78" s="18">
        <v>6.3315355825679998</v>
      </c>
      <c r="G78" s="18">
        <v>0</v>
      </c>
      <c r="H78" s="18">
        <v>0</v>
      </c>
      <c r="I78" s="20">
        <f t="shared" si="1"/>
        <v>0</v>
      </c>
    </row>
    <row r="79" spans="1:9">
      <c r="A79" s="1">
        <v>76</v>
      </c>
      <c r="B79" s="42" t="s">
        <v>839</v>
      </c>
      <c r="C79" s="39" t="s">
        <v>9</v>
      </c>
      <c r="D79" s="18">
        <v>0</v>
      </c>
      <c r="E79" s="18">
        <v>39.835911373656998</v>
      </c>
      <c r="F79" s="18">
        <v>39.835911373656998</v>
      </c>
      <c r="G79" s="18">
        <v>0</v>
      </c>
      <c r="H79" s="18">
        <v>0</v>
      </c>
      <c r="I79" s="20">
        <f t="shared" si="1"/>
        <v>0</v>
      </c>
    </row>
    <row r="80" spans="1:9">
      <c r="A80" s="1">
        <v>77</v>
      </c>
      <c r="B80" s="42" t="s">
        <v>839</v>
      </c>
      <c r="C80" s="39" t="s">
        <v>9</v>
      </c>
      <c r="D80" s="18">
        <v>0</v>
      </c>
      <c r="E80" s="18">
        <v>39.835911373656998</v>
      </c>
      <c r="F80" s="18">
        <v>39.835911373656998</v>
      </c>
      <c r="G80" s="18">
        <v>0</v>
      </c>
      <c r="H80" s="18">
        <v>0</v>
      </c>
      <c r="I80" s="20">
        <f t="shared" si="1"/>
        <v>0</v>
      </c>
    </row>
    <row r="81" spans="1:9">
      <c r="A81" s="1">
        <v>78</v>
      </c>
      <c r="B81" s="42" t="s">
        <v>229</v>
      </c>
      <c r="C81" s="39" t="s">
        <v>9</v>
      </c>
      <c r="D81" s="18">
        <v>0</v>
      </c>
      <c r="E81" s="18">
        <v>47.819755584131997</v>
      </c>
      <c r="F81" s="18">
        <v>47.819755584131997</v>
      </c>
      <c r="G81" s="18">
        <v>0</v>
      </c>
      <c r="H81" s="18">
        <v>0</v>
      </c>
      <c r="I81" s="20">
        <f t="shared" si="1"/>
        <v>0</v>
      </c>
    </row>
    <row r="82" spans="1:9">
      <c r="A82" s="1">
        <v>79</v>
      </c>
      <c r="B82" s="42" t="s">
        <v>416</v>
      </c>
      <c r="C82" s="39" t="s">
        <v>9</v>
      </c>
      <c r="D82" s="18">
        <v>0</v>
      </c>
      <c r="E82" s="18">
        <v>47.819755584131997</v>
      </c>
      <c r="F82" s="18">
        <v>47.819755584131997</v>
      </c>
      <c r="G82" s="18">
        <v>0</v>
      </c>
      <c r="H82" s="18">
        <v>0</v>
      </c>
      <c r="I82" s="20">
        <f t="shared" si="1"/>
        <v>0</v>
      </c>
    </row>
    <row r="83" spans="1:9">
      <c r="A83" s="1">
        <v>80</v>
      </c>
      <c r="B83" s="42" t="s">
        <v>840</v>
      </c>
      <c r="C83" s="39" t="s">
        <v>9</v>
      </c>
      <c r="D83" s="18">
        <v>159.41307022689298</v>
      </c>
      <c r="E83" s="18">
        <v>47.819755584131997</v>
      </c>
      <c r="F83" s="18">
        <v>207.23282581102498</v>
      </c>
      <c r="G83" s="18">
        <v>0</v>
      </c>
      <c r="H83" s="18">
        <v>0</v>
      </c>
      <c r="I83" s="20">
        <f t="shared" si="1"/>
        <v>0</v>
      </c>
    </row>
    <row r="84" spans="1:9">
      <c r="A84" s="1">
        <v>81</v>
      </c>
      <c r="B84" s="42" t="s">
        <v>841</v>
      </c>
      <c r="C84" s="39" t="s">
        <v>9</v>
      </c>
      <c r="D84" s="18">
        <v>135.48930748837398</v>
      </c>
      <c r="E84" s="18">
        <v>31.879837056087997</v>
      </c>
      <c r="F84" s="18">
        <v>167.36914454446199</v>
      </c>
      <c r="G84" s="18">
        <v>0</v>
      </c>
      <c r="H84" s="18">
        <v>0</v>
      </c>
      <c r="I84" s="20">
        <f t="shared" si="1"/>
        <v>0</v>
      </c>
    </row>
    <row r="85" spans="1:9" ht="28.5">
      <c r="A85" s="1">
        <v>82</v>
      </c>
      <c r="B85" s="42" t="s">
        <v>842</v>
      </c>
      <c r="C85" s="39" t="s">
        <v>9</v>
      </c>
      <c r="D85" s="18">
        <v>0</v>
      </c>
      <c r="E85" s="18">
        <v>3.1657677912839999</v>
      </c>
      <c r="F85" s="18">
        <v>3.1657677912839999</v>
      </c>
      <c r="G85" s="18">
        <v>0</v>
      </c>
      <c r="H85" s="18">
        <v>0</v>
      </c>
      <c r="I85" s="20">
        <f t="shared" si="1"/>
        <v>0</v>
      </c>
    </row>
    <row r="86" spans="1:9">
      <c r="A86" s="1">
        <v>83</v>
      </c>
      <c r="B86" s="42" t="s">
        <v>843</v>
      </c>
      <c r="C86" s="39" t="s">
        <v>9</v>
      </c>
      <c r="D86" s="18">
        <v>119.54938896032998</v>
      </c>
      <c r="E86" s="18">
        <v>39.835911373656998</v>
      </c>
      <c r="F86" s="18">
        <v>159.38530033398698</v>
      </c>
      <c r="G86" s="18">
        <v>0</v>
      </c>
      <c r="H86" s="18">
        <v>0</v>
      </c>
      <c r="I86" s="20">
        <f t="shared" si="1"/>
        <v>0</v>
      </c>
    </row>
    <row r="87" spans="1:9">
      <c r="A87" s="1">
        <v>84</v>
      </c>
      <c r="B87" s="42" t="s">
        <v>844</v>
      </c>
      <c r="C87" s="39" t="s">
        <v>9</v>
      </c>
      <c r="D87" s="18">
        <v>3.1657677912839999</v>
      </c>
      <c r="E87" s="18">
        <v>3.1657677912839999</v>
      </c>
      <c r="F87" s="18">
        <v>6.3315355825679998</v>
      </c>
      <c r="G87" s="18">
        <v>0</v>
      </c>
      <c r="H87" s="18">
        <v>0</v>
      </c>
      <c r="I87" s="20">
        <f t="shared" si="1"/>
        <v>0</v>
      </c>
    </row>
    <row r="88" spans="1:9">
      <c r="A88" s="1">
        <v>85</v>
      </c>
      <c r="B88" s="42" t="s">
        <v>162</v>
      </c>
      <c r="C88" s="39" t="s">
        <v>9</v>
      </c>
      <c r="D88" s="18">
        <v>0</v>
      </c>
      <c r="E88" s="18">
        <v>3.1657677912839999</v>
      </c>
      <c r="F88" s="18">
        <v>3.1657677912839999</v>
      </c>
      <c r="G88" s="18">
        <v>0</v>
      </c>
      <c r="H88" s="18">
        <v>0</v>
      </c>
      <c r="I88" s="20">
        <f t="shared" si="1"/>
        <v>0</v>
      </c>
    </row>
    <row r="89" spans="1:9" ht="28.5">
      <c r="A89" s="1">
        <v>86</v>
      </c>
      <c r="B89" s="42" t="s">
        <v>845</v>
      </c>
      <c r="C89" s="39" t="s">
        <v>9</v>
      </c>
      <c r="D89" s="18">
        <v>0</v>
      </c>
      <c r="E89" s="18">
        <v>3.1657677912839999</v>
      </c>
      <c r="F89" s="18">
        <v>3.1657677912839999</v>
      </c>
      <c r="G89" s="18">
        <v>0</v>
      </c>
      <c r="H89" s="18">
        <v>0</v>
      </c>
      <c r="I89" s="20">
        <f t="shared" si="1"/>
        <v>0</v>
      </c>
    </row>
    <row r="90" spans="1:9">
      <c r="A90" s="1">
        <v>87</v>
      </c>
      <c r="B90" s="42" t="s">
        <v>903</v>
      </c>
      <c r="C90" s="39" t="s">
        <v>9</v>
      </c>
      <c r="D90" s="18">
        <v>31.879837056087997</v>
      </c>
      <c r="E90" s="18">
        <v>15.939918528043998</v>
      </c>
      <c r="F90" s="18">
        <v>47.819755584131997</v>
      </c>
      <c r="G90" s="18">
        <v>0</v>
      </c>
      <c r="H90" s="18">
        <v>0</v>
      </c>
      <c r="I90" s="20">
        <f t="shared" si="1"/>
        <v>0</v>
      </c>
    </row>
    <row r="91" spans="1:9">
      <c r="A91" s="1">
        <v>88</v>
      </c>
      <c r="B91" s="42" t="s">
        <v>904</v>
      </c>
      <c r="C91" s="39" t="s">
        <v>9</v>
      </c>
      <c r="D91" s="18">
        <v>31.879837056087997</v>
      </c>
      <c r="E91" s="18">
        <v>15.939918528043998</v>
      </c>
      <c r="F91" s="18">
        <v>47.819755584131997</v>
      </c>
      <c r="G91" s="18">
        <v>0</v>
      </c>
      <c r="H91" s="18">
        <v>0</v>
      </c>
      <c r="I91" s="20">
        <f t="shared" si="1"/>
        <v>0</v>
      </c>
    </row>
    <row r="92" spans="1:9">
      <c r="A92" s="1">
        <v>89</v>
      </c>
      <c r="B92" s="42" t="s">
        <v>466</v>
      </c>
      <c r="C92" s="39" t="s">
        <v>9</v>
      </c>
      <c r="D92" s="18">
        <v>135.48930748837398</v>
      </c>
      <c r="E92" s="18">
        <v>55.775829901701002</v>
      </c>
      <c r="F92" s="18">
        <v>191.26513739007498</v>
      </c>
      <c r="G92" s="18">
        <v>0</v>
      </c>
      <c r="H92" s="18">
        <v>0</v>
      </c>
      <c r="I92" s="20">
        <f t="shared" si="1"/>
        <v>0</v>
      </c>
    </row>
    <row r="93" spans="1:9">
      <c r="A93" s="1">
        <v>90</v>
      </c>
      <c r="B93" s="42" t="s">
        <v>905</v>
      </c>
      <c r="C93" s="39" t="s">
        <v>9</v>
      </c>
      <c r="D93" s="18">
        <v>3.1657677912839999</v>
      </c>
      <c r="E93" s="18">
        <v>3.1657677912839999</v>
      </c>
      <c r="F93" s="18">
        <v>6.3315355825679998</v>
      </c>
      <c r="G93" s="18">
        <v>0</v>
      </c>
      <c r="H93" s="18">
        <v>0</v>
      </c>
      <c r="I93" s="20">
        <f t="shared" si="1"/>
        <v>0</v>
      </c>
    </row>
    <row r="94" spans="1:9">
      <c r="A94" s="1">
        <v>91</v>
      </c>
      <c r="B94" s="42" t="s">
        <v>906</v>
      </c>
      <c r="C94" s="39" t="s">
        <v>9</v>
      </c>
      <c r="D94" s="18">
        <v>239.12654781356599</v>
      </c>
      <c r="E94" s="18">
        <v>47.819755584131997</v>
      </c>
      <c r="F94" s="18">
        <v>286.94630339769799</v>
      </c>
      <c r="G94" s="18">
        <v>0</v>
      </c>
      <c r="H94" s="18">
        <v>0</v>
      </c>
      <c r="I94" s="20">
        <f t="shared" si="1"/>
        <v>0</v>
      </c>
    </row>
    <row r="95" spans="1:9">
      <c r="A95" s="1">
        <v>92</v>
      </c>
      <c r="B95" s="42" t="s">
        <v>907</v>
      </c>
      <c r="C95" s="39" t="s">
        <v>9</v>
      </c>
      <c r="D95" s="18">
        <v>414.47953656850297</v>
      </c>
      <c r="E95" s="18">
        <v>31.879837056087997</v>
      </c>
      <c r="F95" s="18">
        <v>446.35937362459094</v>
      </c>
      <c r="G95" s="18">
        <v>0</v>
      </c>
      <c r="H95" s="18">
        <v>0</v>
      </c>
      <c r="I95" s="20">
        <f t="shared" si="1"/>
        <v>0</v>
      </c>
    </row>
    <row r="96" spans="1:9">
      <c r="A96" s="1">
        <v>93</v>
      </c>
      <c r="B96" s="42" t="s">
        <v>908</v>
      </c>
      <c r="C96" s="39" t="s">
        <v>9</v>
      </c>
      <c r="D96" s="18">
        <v>318.82614045378597</v>
      </c>
      <c r="E96" s="18">
        <v>55.775829901701002</v>
      </c>
      <c r="F96" s="18">
        <v>374.60197035548697</v>
      </c>
      <c r="G96" s="18">
        <v>0</v>
      </c>
      <c r="H96" s="18">
        <v>0</v>
      </c>
      <c r="I96" s="20">
        <f t="shared" si="1"/>
        <v>0</v>
      </c>
    </row>
    <row r="97" spans="1:9">
      <c r="A97" s="1">
        <v>94</v>
      </c>
      <c r="B97" s="42" t="s">
        <v>909</v>
      </c>
      <c r="C97" s="39" t="s">
        <v>9</v>
      </c>
      <c r="D97" s="18">
        <v>350</v>
      </c>
      <c r="E97" s="18">
        <v>79.699592640220004</v>
      </c>
      <c r="F97" s="18">
        <v>429.69959264021998</v>
      </c>
      <c r="G97" s="18">
        <v>0</v>
      </c>
      <c r="H97" s="18">
        <v>0</v>
      </c>
      <c r="I97" s="20">
        <f t="shared" si="1"/>
        <v>0</v>
      </c>
    </row>
    <row r="98" spans="1:9">
      <c r="A98" s="1">
        <v>95</v>
      </c>
      <c r="B98" s="42" t="s">
        <v>910</v>
      </c>
      <c r="C98" s="39" t="s">
        <v>9</v>
      </c>
      <c r="D98" s="18">
        <v>15.939918528043998</v>
      </c>
      <c r="E98" s="18">
        <v>7.9560743175689996</v>
      </c>
      <c r="F98" s="18">
        <v>23.895992845612998</v>
      </c>
      <c r="G98" s="18">
        <v>0</v>
      </c>
      <c r="H98" s="18">
        <v>0</v>
      </c>
      <c r="I98" s="20">
        <f t="shared" si="1"/>
        <v>0</v>
      </c>
    </row>
    <row r="99" spans="1:9">
      <c r="A99" s="1">
        <v>96</v>
      </c>
      <c r="B99" s="42" t="s">
        <v>658</v>
      </c>
      <c r="C99" s="39" t="s">
        <v>9</v>
      </c>
      <c r="D99" s="18">
        <v>294.91626266172005</v>
      </c>
      <c r="E99" s="18">
        <v>39.835911373656998</v>
      </c>
      <c r="F99" s="18">
        <v>334.75217403537704</v>
      </c>
      <c r="G99" s="18">
        <v>0</v>
      </c>
      <c r="H99" s="18">
        <v>0</v>
      </c>
      <c r="I99" s="20">
        <f t="shared" si="1"/>
        <v>0</v>
      </c>
    </row>
    <row r="100" spans="1:9">
      <c r="A100" s="1">
        <v>97</v>
      </c>
      <c r="B100" s="42" t="s">
        <v>648</v>
      </c>
      <c r="C100" s="39" t="s">
        <v>9</v>
      </c>
      <c r="D100" s="18">
        <v>239.12654781356599</v>
      </c>
      <c r="E100" s="18">
        <v>39.835911373656998</v>
      </c>
      <c r="F100" s="18">
        <v>278.96245918722298</v>
      </c>
      <c r="G100" s="18">
        <v>0</v>
      </c>
      <c r="H100" s="18">
        <v>0</v>
      </c>
      <c r="I100" s="20">
        <f t="shared" si="1"/>
        <v>0</v>
      </c>
    </row>
    <row r="101" spans="1:9">
      <c r="A101" s="1">
        <v>98</v>
      </c>
      <c r="B101" s="42" t="s">
        <v>911</v>
      </c>
      <c r="C101" s="39" t="s">
        <v>804</v>
      </c>
      <c r="D101" s="18">
        <v>130</v>
      </c>
      <c r="E101" s="18">
        <v>0</v>
      </c>
      <c r="F101" s="18">
        <v>130</v>
      </c>
      <c r="G101" s="18">
        <v>0</v>
      </c>
      <c r="H101" s="18">
        <v>0</v>
      </c>
      <c r="I101" s="20">
        <f t="shared" si="1"/>
        <v>0</v>
      </c>
    </row>
    <row r="102" spans="1:9">
      <c r="A102" s="1">
        <v>99</v>
      </c>
      <c r="B102" s="42" t="s">
        <v>91</v>
      </c>
      <c r="C102" s="39" t="s">
        <v>9</v>
      </c>
      <c r="D102" s="18">
        <v>39.835911373656998</v>
      </c>
      <c r="E102" s="18">
        <v>15.939918528043998</v>
      </c>
      <c r="F102" s="18">
        <v>55.775829901700995</v>
      </c>
      <c r="G102" s="18">
        <v>0</v>
      </c>
      <c r="H102" s="18">
        <v>0</v>
      </c>
      <c r="I102" s="20">
        <f t="shared" si="1"/>
        <v>0</v>
      </c>
    </row>
    <row r="103" spans="1:9">
      <c r="A103" s="1">
        <v>100</v>
      </c>
      <c r="B103" s="42" t="s">
        <v>912</v>
      </c>
      <c r="C103" s="39" t="s">
        <v>9</v>
      </c>
      <c r="D103" s="18">
        <v>3.1657677912839999</v>
      </c>
      <c r="E103" s="18">
        <v>3.1657677912839999</v>
      </c>
      <c r="F103" s="18">
        <v>6.3315355825679998</v>
      </c>
      <c r="G103" s="18">
        <v>0</v>
      </c>
      <c r="H103" s="18">
        <v>0</v>
      </c>
      <c r="I103" s="20">
        <f t="shared" si="1"/>
        <v>0</v>
      </c>
    </row>
    <row r="104" spans="1:9">
      <c r="A104" s="1">
        <v>101</v>
      </c>
      <c r="B104" s="42" t="s">
        <v>913</v>
      </c>
      <c r="C104" s="39" t="s">
        <v>9</v>
      </c>
      <c r="D104" s="18">
        <v>0</v>
      </c>
      <c r="E104" s="18">
        <v>0</v>
      </c>
      <c r="F104" s="18">
        <v>0</v>
      </c>
      <c r="G104" s="18">
        <v>0</v>
      </c>
      <c r="H104" s="18">
        <v>0</v>
      </c>
      <c r="I104" s="20">
        <f t="shared" si="1"/>
        <v>0</v>
      </c>
    </row>
    <row r="105" spans="1:9">
      <c r="A105" s="1">
        <v>102</v>
      </c>
      <c r="B105" s="42" t="s">
        <v>914</v>
      </c>
      <c r="C105" s="39" t="s">
        <v>9</v>
      </c>
      <c r="D105" s="18">
        <v>3.1657677912839999</v>
      </c>
      <c r="E105" s="18">
        <v>3.1657677912839999</v>
      </c>
      <c r="F105" s="18">
        <v>6.3315355825679998</v>
      </c>
      <c r="G105" s="18">
        <v>0</v>
      </c>
      <c r="H105" s="18">
        <v>0</v>
      </c>
      <c r="I105" s="20">
        <f t="shared" si="1"/>
        <v>0</v>
      </c>
    </row>
    <row r="106" spans="1:9" ht="28.5">
      <c r="A106" s="1">
        <v>103</v>
      </c>
      <c r="B106" s="42" t="s">
        <v>915</v>
      </c>
      <c r="C106" s="39" t="s">
        <v>9</v>
      </c>
      <c r="D106" s="18">
        <v>3.1657677912839999</v>
      </c>
      <c r="E106" s="18">
        <v>3.1657677912839999</v>
      </c>
      <c r="F106" s="18">
        <v>6.3315355825679998</v>
      </c>
      <c r="G106" s="18">
        <v>0</v>
      </c>
      <c r="H106" s="18">
        <v>0</v>
      </c>
      <c r="I106" s="20">
        <f t="shared" si="1"/>
        <v>0</v>
      </c>
    </row>
    <row r="107" spans="1:9" ht="28.5">
      <c r="A107" s="1">
        <v>104</v>
      </c>
      <c r="B107" s="42" t="s">
        <v>916</v>
      </c>
      <c r="C107" s="39" t="s">
        <v>9</v>
      </c>
      <c r="D107" s="18">
        <v>3.1657677912839999</v>
      </c>
      <c r="E107" s="18">
        <v>3.1657677912839999</v>
      </c>
      <c r="F107" s="18">
        <v>6.3315355825679998</v>
      </c>
      <c r="G107" s="18">
        <v>0</v>
      </c>
      <c r="H107" s="18">
        <v>0</v>
      </c>
      <c r="I107" s="20">
        <f t="shared" si="1"/>
        <v>0</v>
      </c>
    </row>
    <row r="108" spans="1:9">
      <c r="A108" s="1">
        <v>105</v>
      </c>
      <c r="B108" s="42" t="s">
        <v>178</v>
      </c>
      <c r="C108" s="39" t="s">
        <v>9</v>
      </c>
      <c r="D108" s="18">
        <v>271.00638486965431</v>
      </c>
      <c r="E108" s="18">
        <v>15.939918528043998</v>
      </c>
      <c r="F108" s="18">
        <v>286.94630339769833</v>
      </c>
      <c r="G108" s="18">
        <v>0</v>
      </c>
      <c r="H108" s="18">
        <v>0</v>
      </c>
      <c r="I108" s="20">
        <f t="shared" si="1"/>
        <v>0</v>
      </c>
    </row>
    <row r="109" spans="1:9">
      <c r="A109" s="1">
        <v>106</v>
      </c>
      <c r="B109" s="42" t="s">
        <v>917</v>
      </c>
      <c r="C109" s="41" t="s">
        <v>804</v>
      </c>
      <c r="D109" s="18">
        <v>114.759082434045</v>
      </c>
      <c r="E109" s="18">
        <v>47.819755584131997</v>
      </c>
      <c r="F109" s="18">
        <v>162.57883801817701</v>
      </c>
      <c r="G109" s="18">
        <v>0</v>
      </c>
      <c r="H109" s="18">
        <v>0</v>
      </c>
      <c r="I109" s="20">
        <f t="shared" si="1"/>
        <v>0</v>
      </c>
    </row>
    <row r="110" spans="1:9">
      <c r="A110" s="1">
        <v>107</v>
      </c>
      <c r="B110" s="42" t="s">
        <v>759</v>
      </c>
      <c r="C110" s="39" t="s">
        <v>9</v>
      </c>
      <c r="D110" s="18">
        <v>3.1657677912839999</v>
      </c>
      <c r="E110" s="18">
        <v>3.1657677912839999</v>
      </c>
      <c r="F110" s="18">
        <v>6.3315355825679998</v>
      </c>
      <c r="G110" s="18">
        <v>0</v>
      </c>
      <c r="H110" s="18">
        <v>0</v>
      </c>
      <c r="I110" s="20">
        <f t="shared" si="1"/>
        <v>0</v>
      </c>
    </row>
    <row r="111" spans="1:9">
      <c r="A111" s="1">
        <v>108</v>
      </c>
      <c r="B111" s="42" t="s">
        <v>846</v>
      </c>
      <c r="C111" s="39" t="s">
        <v>9</v>
      </c>
      <c r="D111" s="18">
        <v>263.02254065917901</v>
      </c>
      <c r="E111" s="18">
        <v>35.059489793824994</v>
      </c>
      <c r="F111" s="18">
        <v>298.08203045300399</v>
      </c>
      <c r="G111" s="18">
        <v>0</v>
      </c>
      <c r="H111" s="18">
        <v>0</v>
      </c>
      <c r="I111" s="20">
        <f t="shared" si="1"/>
        <v>0</v>
      </c>
    </row>
    <row r="112" spans="1:9">
      <c r="A112" s="1">
        <v>109</v>
      </c>
      <c r="B112" s="42" t="s">
        <v>847</v>
      </c>
      <c r="C112" s="39" t="s">
        <v>9</v>
      </c>
      <c r="D112" s="18">
        <v>7.9560743175689996</v>
      </c>
      <c r="E112" s="18">
        <v>3.1657677912839999</v>
      </c>
      <c r="F112" s="18">
        <v>11.121842108852999</v>
      </c>
      <c r="G112" s="18">
        <v>0</v>
      </c>
      <c r="H112" s="18">
        <v>0</v>
      </c>
      <c r="I112" s="20">
        <f t="shared" si="1"/>
        <v>0</v>
      </c>
    </row>
    <row r="113" spans="1:10">
      <c r="A113" s="1">
        <v>110</v>
      </c>
      <c r="B113" s="42" t="s">
        <v>918</v>
      </c>
      <c r="C113" s="39" t="s">
        <v>9</v>
      </c>
      <c r="D113" s="18">
        <v>3.1657677912839999</v>
      </c>
      <c r="E113" s="18">
        <v>3.1657677912839999</v>
      </c>
      <c r="F113" s="18">
        <v>6.3315355825679998</v>
      </c>
      <c r="G113" s="18">
        <v>0</v>
      </c>
      <c r="H113" s="18">
        <v>0</v>
      </c>
      <c r="I113" s="20">
        <f t="shared" si="1"/>
        <v>0</v>
      </c>
    </row>
    <row r="114" spans="1:10">
      <c r="A114" s="1">
        <v>111</v>
      </c>
      <c r="B114" s="42" t="s">
        <v>87</v>
      </c>
      <c r="C114" s="39" t="s">
        <v>9</v>
      </c>
      <c r="D114" s="18">
        <v>1913.0123825085279</v>
      </c>
      <c r="E114" s="18">
        <v>79.699592640220004</v>
      </c>
      <c r="F114" s="18">
        <v>1992.711975148748</v>
      </c>
      <c r="G114" s="18">
        <v>0</v>
      </c>
      <c r="H114" s="18">
        <v>0</v>
      </c>
      <c r="I114" s="20">
        <f t="shared" si="1"/>
        <v>0</v>
      </c>
    </row>
    <row r="115" spans="1:10">
      <c r="A115" s="1">
        <v>112</v>
      </c>
      <c r="B115" s="42" t="s">
        <v>919</v>
      </c>
      <c r="C115" s="39" t="s">
        <v>9</v>
      </c>
      <c r="D115" s="18">
        <v>478.25309562713198</v>
      </c>
      <c r="E115" s="18">
        <v>79.699592640220004</v>
      </c>
      <c r="F115" s="18">
        <v>557.95268826735196</v>
      </c>
      <c r="G115" s="18">
        <v>0</v>
      </c>
      <c r="H115" s="18">
        <v>0</v>
      </c>
      <c r="I115" s="20">
        <f t="shared" si="1"/>
        <v>0</v>
      </c>
    </row>
    <row r="116" spans="1:10">
      <c r="A116" s="1">
        <v>113</v>
      </c>
      <c r="B116" s="42" t="s">
        <v>920</v>
      </c>
      <c r="C116" s="39" t="s">
        <v>9</v>
      </c>
      <c r="D116" s="18">
        <v>398.539618040459</v>
      </c>
      <c r="E116" s="18">
        <v>79.699592640220004</v>
      </c>
      <c r="F116" s="18">
        <v>478.23921068067898</v>
      </c>
      <c r="G116" s="18">
        <v>0</v>
      </c>
      <c r="H116" s="18">
        <v>0</v>
      </c>
      <c r="I116" s="20">
        <f t="shared" si="1"/>
        <v>0</v>
      </c>
    </row>
    <row r="117" spans="1:10">
      <c r="A117" s="1">
        <v>114</v>
      </c>
      <c r="B117" s="42" t="s">
        <v>921</v>
      </c>
      <c r="C117" s="39" t="s">
        <v>9</v>
      </c>
      <c r="D117" s="18">
        <v>3.1657677912839999</v>
      </c>
      <c r="E117" s="18">
        <v>3.1657677912839999</v>
      </c>
      <c r="F117" s="18">
        <v>6.3315355825679998</v>
      </c>
      <c r="G117" s="18">
        <v>0</v>
      </c>
      <c r="H117" s="18">
        <v>0</v>
      </c>
      <c r="I117" s="20">
        <f t="shared" si="1"/>
        <v>0</v>
      </c>
    </row>
    <row r="118" spans="1:10" ht="28.5">
      <c r="A118" s="1">
        <v>115</v>
      </c>
      <c r="B118" s="42" t="s">
        <v>922</v>
      </c>
      <c r="C118" s="39" t="s">
        <v>9</v>
      </c>
      <c r="D118" s="18">
        <v>274.18603760739097</v>
      </c>
      <c r="E118" s="18">
        <v>47.819755584131997</v>
      </c>
      <c r="F118" s="18">
        <v>322.00579319152297</v>
      </c>
      <c r="G118" s="18">
        <v>0</v>
      </c>
      <c r="H118" s="18">
        <v>0</v>
      </c>
      <c r="I118" s="20">
        <f t="shared" si="1"/>
        <v>0</v>
      </c>
    </row>
    <row r="119" spans="1:10">
      <c r="A119" s="1">
        <v>116</v>
      </c>
      <c r="B119" s="42" t="s">
        <v>923</v>
      </c>
      <c r="C119" s="39" t="s">
        <v>9</v>
      </c>
      <c r="D119" s="18">
        <v>114.759082434045</v>
      </c>
      <c r="E119" s="18">
        <v>47.819755584131997</v>
      </c>
      <c r="F119" s="18">
        <v>162.57883801817701</v>
      </c>
      <c r="G119" s="18">
        <v>0</v>
      </c>
      <c r="H119" s="18">
        <v>0</v>
      </c>
      <c r="I119" s="20">
        <f t="shared" si="1"/>
        <v>0</v>
      </c>
    </row>
    <row r="120" spans="1:10">
      <c r="A120" s="1">
        <v>117</v>
      </c>
      <c r="B120" s="42" t="s">
        <v>64</v>
      </c>
      <c r="C120" s="39" t="s">
        <v>9</v>
      </c>
      <c r="D120" s="18">
        <v>286.94630339769793</v>
      </c>
      <c r="E120" s="18">
        <v>127.53323317080498</v>
      </c>
      <c r="F120" s="18">
        <v>414.47953656850291</v>
      </c>
      <c r="G120" s="18">
        <v>0</v>
      </c>
      <c r="H120" s="18">
        <v>0</v>
      </c>
      <c r="I120" s="20">
        <f t="shared" si="1"/>
        <v>0</v>
      </c>
    </row>
    <row r="121" spans="1:10">
      <c r="A121" s="1">
        <v>118</v>
      </c>
      <c r="B121" s="42" t="s">
        <v>848</v>
      </c>
      <c r="C121" s="39" t="s">
        <v>99</v>
      </c>
      <c r="D121" s="18">
        <v>31.879837056087997</v>
      </c>
      <c r="E121" s="18">
        <v>7.9560743175689996</v>
      </c>
      <c r="F121" s="18">
        <v>39.835911373656998</v>
      </c>
      <c r="G121" s="18">
        <v>0</v>
      </c>
      <c r="H121" s="18">
        <v>0</v>
      </c>
      <c r="I121" s="20">
        <f t="shared" si="1"/>
        <v>0</v>
      </c>
    </row>
    <row r="122" spans="1:10">
      <c r="A122" s="1">
        <v>119</v>
      </c>
      <c r="B122" s="42" t="s">
        <v>235</v>
      </c>
      <c r="C122" s="39" t="s">
        <v>99</v>
      </c>
      <c r="D122" s="18">
        <v>35.059489793824994</v>
      </c>
      <c r="E122" s="18">
        <v>0</v>
      </c>
      <c r="F122" s="18">
        <v>35.059489793824994</v>
      </c>
      <c r="G122" s="18">
        <v>0</v>
      </c>
      <c r="H122" s="18">
        <v>0</v>
      </c>
      <c r="I122" s="20">
        <f t="shared" si="1"/>
        <v>0</v>
      </c>
    </row>
    <row r="123" spans="1:10">
      <c r="A123" s="1">
        <v>120</v>
      </c>
      <c r="B123" s="42" t="s">
        <v>849</v>
      </c>
      <c r="C123" s="39" t="s">
        <v>99</v>
      </c>
      <c r="D123" s="18">
        <v>15.939918528043998</v>
      </c>
      <c r="E123" s="18">
        <v>0</v>
      </c>
      <c r="F123" s="18">
        <v>15.939918528043998</v>
      </c>
      <c r="G123" s="18">
        <v>0</v>
      </c>
      <c r="H123" s="18">
        <v>0</v>
      </c>
      <c r="I123" s="20">
        <f t="shared" si="1"/>
        <v>0</v>
      </c>
    </row>
    <row r="124" spans="1:10">
      <c r="A124" s="1">
        <v>121</v>
      </c>
      <c r="B124" s="43" t="s">
        <v>103</v>
      </c>
      <c r="C124" s="39" t="s">
        <v>99</v>
      </c>
      <c r="D124" s="18">
        <v>15.939918528043998</v>
      </c>
      <c r="E124" s="18">
        <v>0</v>
      </c>
      <c r="F124" s="18">
        <v>15.939918528043998</v>
      </c>
      <c r="G124" s="18">
        <v>0</v>
      </c>
      <c r="H124" s="18">
        <v>0</v>
      </c>
      <c r="I124" s="20">
        <f t="shared" si="1"/>
        <v>0</v>
      </c>
    </row>
    <row r="125" spans="1:10">
      <c r="A125" s="1">
        <v>122</v>
      </c>
      <c r="B125" s="42" t="s">
        <v>924</v>
      </c>
      <c r="C125" s="39" t="s">
        <v>9</v>
      </c>
      <c r="D125" s="18">
        <v>3.1657677912839999</v>
      </c>
      <c r="E125" s="18">
        <v>3.1657677912839999</v>
      </c>
      <c r="F125" s="18">
        <v>6.3315355825679998</v>
      </c>
      <c r="G125" s="18">
        <v>0</v>
      </c>
      <c r="H125" s="18">
        <v>0</v>
      </c>
      <c r="I125" s="20">
        <f t="shared" si="1"/>
        <v>0</v>
      </c>
    </row>
    <row r="126" spans="1:10">
      <c r="A126" s="1">
        <v>123</v>
      </c>
      <c r="B126" s="42" t="s">
        <v>104</v>
      </c>
      <c r="C126" s="39" t="s">
        <v>850</v>
      </c>
      <c r="D126" s="18">
        <v>27.089530529802996</v>
      </c>
      <c r="E126" s="18">
        <v>0</v>
      </c>
      <c r="F126" s="18">
        <v>27.089530529802996</v>
      </c>
      <c r="G126" s="18">
        <v>0</v>
      </c>
      <c r="H126" s="18">
        <v>0</v>
      </c>
      <c r="I126" s="20">
        <f t="shared" si="1"/>
        <v>0</v>
      </c>
    </row>
    <row r="127" spans="1:10" ht="15" customHeight="1">
      <c r="A127" s="64" t="s">
        <v>247</v>
      </c>
      <c r="B127" s="64"/>
      <c r="C127" s="64"/>
      <c r="D127" s="15">
        <f t="shared" ref="D127:I127" si="2">SUM(D4:D126)</f>
        <v>21453.345816456997</v>
      </c>
      <c r="E127" s="15">
        <f t="shared" si="2"/>
        <v>7354.2590834566226</v>
      </c>
      <c r="F127" s="15">
        <f t="shared" si="2"/>
        <v>28807.604899913618</v>
      </c>
      <c r="G127" s="15">
        <f t="shared" ref="G127:H127" si="3">SUM(G4:G126)</f>
        <v>0</v>
      </c>
      <c r="H127" s="15">
        <f t="shared" si="3"/>
        <v>0</v>
      </c>
      <c r="I127" s="34">
        <f t="shared" si="2"/>
        <v>0</v>
      </c>
    </row>
    <row r="128" spans="1:10">
      <c r="J128" s="33"/>
    </row>
    <row r="129" spans="10:10">
      <c r="J129" s="33"/>
    </row>
    <row r="130" spans="10:10">
      <c r="J130" s="33"/>
    </row>
    <row r="131" spans="10:10">
      <c r="J131" s="33"/>
    </row>
    <row r="132" spans="10:10">
      <c r="J132" s="33"/>
    </row>
    <row r="133" spans="10:10">
      <c r="J133" s="33"/>
    </row>
    <row r="134" spans="10:10">
      <c r="J134" s="33"/>
    </row>
    <row r="135" spans="10:10">
      <c r="J135" s="33"/>
    </row>
    <row r="136" spans="10:10">
      <c r="J136" s="33"/>
    </row>
    <row r="137" spans="10:10">
      <c r="J137" s="33"/>
    </row>
    <row r="138" spans="10:10">
      <c r="J138" s="33"/>
    </row>
    <row r="139" spans="10:10">
      <c r="J139" s="33"/>
    </row>
    <row r="140" spans="10:10">
      <c r="J140" s="33"/>
    </row>
    <row r="141" spans="10:10">
      <c r="J141" s="33"/>
    </row>
    <row r="142" spans="10:10">
      <c r="J142" s="33"/>
    </row>
    <row r="143" spans="10:10">
      <c r="J143" s="33"/>
    </row>
    <row r="144" spans="10:10">
      <c r="J144" s="33"/>
    </row>
    <row r="145" spans="10:10">
      <c r="J145" s="33"/>
    </row>
    <row r="146" spans="10:10">
      <c r="J146" s="33"/>
    </row>
    <row r="147" spans="10:10">
      <c r="J147" s="33"/>
    </row>
    <row r="148" spans="10:10">
      <c r="J148" s="33"/>
    </row>
    <row r="149" spans="10:10">
      <c r="J149" s="33"/>
    </row>
    <row r="150" spans="10:10">
      <c r="J150" s="33"/>
    </row>
    <row r="151" spans="10:10">
      <c r="J151" s="33"/>
    </row>
    <row r="152" spans="10:10">
      <c r="J152" s="33"/>
    </row>
    <row r="153" spans="10:10">
      <c r="J153" s="33"/>
    </row>
    <row r="154" spans="10:10">
      <c r="J154" s="33"/>
    </row>
    <row r="155" spans="10:10">
      <c r="J155" s="33"/>
    </row>
    <row r="156" spans="10:10">
      <c r="J156" s="33"/>
    </row>
    <row r="157" spans="10:10">
      <c r="J157" s="33"/>
    </row>
    <row r="158" spans="10:10">
      <c r="J158" s="33"/>
    </row>
    <row r="159" spans="10:10">
      <c r="J159" s="33"/>
    </row>
  </sheetData>
  <mergeCells count="9">
    <mergeCell ref="A1:I1"/>
    <mergeCell ref="A127:C127"/>
    <mergeCell ref="A2:A3"/>
    <mergeCell ref="B2:B3"/>
    <mergeCell ref="C2:C3"/>
    <mergeCell ref="D2:D3"/>
    <mergeCell ref="E2:E3"/>
    <mergeCell ref="F2:F3"/>
    <mergeCell ref="G2:I2"/>
  </mergeCells>
  <pageMargins left="0.7" right="0.7" top="0.75" bottom="0.75" header="0.3" footer="0.3"/>
  <pageSetup scale="44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2"/>
  <sheetViews>
    <sheetView topLeftCell="A204" zoomScale="90" zoomScaleNormal="90" zoomScalePageLayoutView="69" workbookViewId="0">
      <selection activeCell="N226" sqref="N226"/>
    </sheetView>
  </sheetViews>
  <sheetFormatPr defaultColWidth="9.140625" defaultRowHeight="15"/>
  <cols>
    <col min="1" max="1" width="5.28515625" style="13" customWidth="1"/>
    <col min="2" max="2" width="45.28515625" style="13" customWidth="1"/>
    <col min="3" max="3" width="17" style="13" bestFit="1" customWidth="1"/>
    <col min="4" max="4" width="21.28515625" style="17" customWidth="1"/>
    <col min="5" max="5" width="19.85546875" style="17" customWidth="1"/>
    <col min="6" max="6" width="14.140625" style="16" customWidth="1"/>
    <col min="7" max="7" width="21.28515625" style="17" customWidth="1"/>
    <col min="8" max="8" width="19.85546875" style="17" customWidth="1"/>
    <col min="9" max="9" width="19" style="13" customWidth="1"/>
    <col min="10" max="16384" width="9.140625" style="13"/>
  </cols>
  <sheetData>
    <row r="1" spans="1:9" ht="20.25" customHeight="1">
      <c r="A1" s="57" t="s">
        <v>855</v>
      </c>
      <c r="B1" s="58"/>
      <c r="C1" s="58"/>
      <c r="D1" s="58"/>
      <c r="E1" s="58"/>
      <c r="F1" s="58"/>
      <c r="G1" s="58"/>
      <c r="H1" s="58"/>
      <c r="I1" s="58"/>
    </row>
    <row r="2" spans="1:9">
      <c r="A2" s="66" t="s">
        <v>0</v>
      </c>
      <c r="B2" s="66"/>
      <c r="C2" s="66"/>
      <c r="D2" s="66"/>
      <c r="E2" s="66"/>
      <c r="F2" s="66"/>
      <c r="G2" s="66"/>
      <c r="H2" s="66"/>
      <c r="I2" s="66"/>
    </row>
    <row r="3" spans="1:9" ht="50.25" customHeight="1">
      <c r="A3" s="65" t="s">
        <v>3</v>
      </c>
      <c r="B3" s="65" t="s">
        <v>1</v>
      </c>
      <c r="C3" s="65" t="s">
        <v>2</v>
      </c>
      <c r="D3" s="62" t="s">
        <v>863</v>
      </c>
      <c r="E3" s="62" t="s">
        <v>864</v>
      </c>
      <c r="F3" s="62" t="s">
        <v>246</v>
      </c>
      <c r="G3" s="59" t="s">
        <v>865</v>
      </c>
      <c r="H3" s="60"/>
      <c r="I3" s="61"/>
    </row>
    <row r="4" spans="1:9" ht="62.25" customHeight="1">
      <c r="A4" s="65"/>
      <c r="B4" s="65"/>
      <c r="C4" s="65"/>
      <c r="D4" s="63"/>
      <c r="E4" s="63"/>
      <c r="F4" s="63"/>
      <c r="G4" s="19" t="s">
        <v>244</v>
      </c>
      <c r="H4" s="19" t="s">
        <v>245</v>
      </c>
      <c r="I4" s="19" t="s">
        <v>246</v>
      </c>
    </row>
    <row r="5" spans="1:9" ht="17.25" customHeight="1">
      <c r="A5" s="1">
        <v>1</v>
      </c>
      <c r="B5" s="1" t="s">
        <v>4</v>
      </c>
      <c r="C5" s="1"/>
      <c r="D5" s="18">
        <v>152.1393418493</v>
      </c>
      <c r="E5" s="18">
        <v>20.143834012162124</v>
      </c>
      <c r="F5" s="18">
        <v>172.28317586146213</v>
      </c>
      <c r="G5" s="18">
        <v>0</v>
      </c>
      <c r="H5" s="18">
        <v>0</v>
      </c>
      <c r="I5" s="20">
        <f>G5+H5</f>
        <v>0</v>
      </c>
    </row>
    <row r="6" spans="1:9" ht="19.5" customHeight="1">
      <c r="A6" s="1">
        <v>2</v>
      </c>
      <c r="B6" s="1" t="s">
        <v>5</v>
      </c>
      <c r="C6" s="1" t="s">
        <v>6</v>
      </c>
      <c r="D6" s="18">
        <v>152.1393418493</v>
      </c>
      <c r="E6" s="18">
        <v>20.143834012162124</v>
      </c>
      <c r="F6" s="18">
        <v>172.28317586146213</v>
      </c>
      <c r="G6" s="18">
        <v>0</v>
      </c>
      <c r="H6" s="18">
        <v>0</v>
      </c>
      <c r="I6" s="20">
        <f t="shared" ref="I6:I69" si="0">G6+H6</f>
        <v>0</v>
      </c>
    </row>
    <row r="7" spans="1:9">
      <c r="A7" s="1">
        <v>3</v>
      </c>
      <c r="B7" s="1" t="s">
        <v>7</v>
      </c>
      <c r="C7" s="1" t="s">
        <v>6</v>
      </c>
      <c r="D7" s="18">
        <v>132.21552473150456</v>
      </c>
      <c r="E7" s="18">
        <v>20.143834012162124</v>
      </c>
      <c r="F7" s="18">
        <v>152.35935874366669</v>
      </c>
      <c r="G7" s="18">
        <v>0</v>
      </c>
      <c r="H7" s="18">
        <v>0</v>
      </c>
      <c r="I7" s="20">
        <f t="shared" si="0"/>
        <v>0</v>
      </c>
    </row>
    <row r="8" spans="1:9">
      <c r="A8" s="1">
        <v>4</v>
      </c>
      <c r="B8" s="1" t="s">
        <v>8</v>
      </c>
      <c r="C8" s="1" t="s">
        <v>9</v>
      </c>
      <c r="D8" s="18">
        <v>300</v>
      </c>
      <c r="E8" s="18">
        <v>41.969978054388626</v>
      </c>
      <c r="F8" s="18">
        <v>341.9699780543886</v>
      </c>
      <c r="G8" s="18">
        <v>0</v>
      </c>
      <c r="H8" s="18">
        <v>0</v>
      </c>
      <c r="I8" s="20">
        <f t="shared" si="0"/>
        <v>0</v>
      </c>
    </row>
    <row r="9" spans="1:9">
      <c r="A9" s="1">
        <v>5</v>
      </c>
      <c r="B9" s="1" t="s">
        <v>10</v>
      </c>
      <c r="C9" s="1" t="s">
        <v>9</v>
      </c>
      <c r="D9" s="18">
        <v>234.06052592200001</v>
      </c>
      <c r="E9" s="18">
        <v>28.540755379613881</v>
      </c>
      <c r="F9" s="18">
        <v>262.60128130161388</v>
      </c>
      <c r="G9" s="18">
        <v>0</v>
      </c>
      <c r="H9" s="18">
        <v>0</v>
      </c>
      <c r="I9" s="20">
        <f t="shared" si="0"/>
        <v>0</v>
      </c>
    </row>
    <row r="10" spans="1:9">
      <c r="A10" s="1">
        <v>6</v>
      </c>
      <c r="B10" s="1" t="s">
        <v>11</v>
      </c>
      <c r="C10" s="1" t="s">
        <v>9</v>
      </c>
      <c r="D10" s="18">
        <v>87.77269722074999</v>
      </c>
      <c r="E10" s="18">
        <v>41.969978054388626</v>
      </c>
      <c r="F10" s="18">
        <v>129.74267527513862</v>
      </c>
      <c r="G10" s="18">
        <v>0</v>
      </c>
      <c r="H10" s="18">
        <v>0</v>
      </c>
      <c r="I10" s="20">
        <f t="shared" si="0"/>
        <v>0</v>
      </c>
    </row>
    <row r="11" spans="1:9">
      <c r="A11" s="1">
        <v>7</v>
      </c>
      <c r="B11" s="1" t="s">
        <v>12</v>
      </c>
      <c r="C11" s="1" t="s">
        <v>9</v>
      </c>
      <c r="D11" s="18">
        <v>3.2819966944782832</v>
      </c>
      <c r="E11" s="18">
        <v>3.3353624943884994</v>
      </c>
      <c r="F11" s="18">
        <v>6.6173591888667822</v>
      </c>
      <c r="G11" s="18">
        <v>0</v>
      </c>
      <c r="H11" s="18">
        <v>0</v>
      </c>
      <c r="I11" s="20">
        <f t="shared" si="0"/>
        <v>0</v>
      </c>
    </row>
    <row r="12" spans="1:9">
      <c r="A12" s="1">
        <v>8</v>
      </c>
      <c r="B12" s="1" t="s">
        <v>13</v>
      </c>
      <c r="C12" s="1" t="s">
        <v>9</v>
      </c>
      <c r="D12" s="18">
        <v>3.2819966944782832</v>
      </c>
      <c r="E12" s="18">
        <v>3.3353624943884994</v>
      </c>
      <c r="F12" s="18">
        <v>6.6173591888667822</v>
      </c>
      <c r="G12" s="18">
        <v>0</v>
      </c>
      <c r="H12" s="18">
        <v>0</v>
      </c>
      <c r="I12" s="20">
        <f t="shared" si="0"/>
        <v>0</v>
      </c>
    </row>
    <row r="13" spans="1:9" ht="30">
      <c r="A13" s="1">
        <v>9</v>
      </c>
      <c r="B13" s="1" t="s">
        <v>14</v>
      </c>
      <c r="C13" s="1" t="s">
        <v>9</v>
      </c>
      <c r="D13" s="18">
        <v>3.2819966944782832</v>
      </c>
      <c r="E13" s="18">
        <v>3.3353624943884994</v>
      </c>
      <c r="F13" s="18">
        <v>6.6173591888667822</v>
      </c>
      <c r="G13" s="18">
        <v>0</v>
      </c>
      <c r="H13" s="18">
        <v>0</v>
      </c>
      <c r="I13" s="20">
        <f t="shared" si="0"/>
        <v>0</v>
      </c>
    </row>
    <row r="14" spans="1:9" ht="30">
      <c r="A14" s="1">
        <v>10</v>
      </c>
      <c r="B14" s="1" t="s">
        <v>15</v>
      </c>
      <c r="C14" s="1" t="s">
        <v>9</v>
      </c>
      <c r="D14" s="18">
        <v>3.2819966944782832</v>
      </c>
      <c r="E14" s="18">
        <v>3.3353624943884994</v>
      </c>
      <c r="F14" s="18">
        <v>6.6173591888667822</v>
      </c>
      <c r="G14" s="18">
        <v>0</v>
      </c>
      <c r="H14" s="18">
        <v>0</v>
      </c>
      <c r="I14" s="20">
        <f t="shared" si="0"/>
        <v>0</v>
      </c>
    </row>
    <row r="15" spans="1:9">
      <c r="A15" s="1">
        <v>11</v>
      </c>
      <c r="B15" s="1" t="s">
        <v>16</v>
      </c>
      <c r="C15" s="1" t="s">
        <v>9</v>
      </c>
      <c r="D15" s="18">
        <v>3.2819966944782832</v>
      </c>
      <c r="E15" s="18">
        <v>3.3353624943884994</v>
      </c>
      <c r="F15" s="18">
        <v>6.6173591888667822</v>
      </c>
      <c r="G15" s="18">
        <v>0</v>
      </c>
      <c r="H15" s="18">
        <v>0</v>
      </c>
      <c r="I15" s="20">
        <f t="shared" si="0"/>
        <v>0</v>
      </c>
    </row>
    <row r="16" spans="1:9">
      <c r="A16" s="1">
        <v>12</v>
      </c>
      <c r="B16" s="1" t="s">
        <v>17</v>
      </c>
      <c r="C16" s="1" t="s">
        <v>9</v>
      </c>
      <c r="D16" s="18">
        <v>66.707249887770004</v>
      </c>
      <c r="E16" s="18">
        <v>3.3353624943884994</v>
      </c>
      <c r="F16" s="18">
        <v>70.042612382158509</v>
      </c>
      <c r="G16" s="18">
        <v>0</v>
      </c>
      <c r="H16" s="18">
        <v>0</v>
      </c>
      <c r="I16" s="20">
        <f t="shared" si="0"/>
        <v>0</v>
      </c>
    </row>
    <row r="17" spans="1:9">
      <c r="A17" s="1">
        <v>13</v>
      </c>
      <c r="B17" s="1" t="s">
        <v>18</v>
      </c>
      <c r="C17" s="1" t="s">
        <v>9</v>
      </c>
      <c r="D17" s="18">
        <v>16.525141251145044</v>
      </c>
      <c r="E17" s="18">
        <v>16.7938427349035</v>
      </c>
      <c r="F17" s="18">
        <v>33.318983986048543</v>
      </c>
      <c r="G17" s="18">
        <v>0</v>
      </c>
      <c r="H17" s="18">
        <v>0</v>
      </c>
      <c r="I17" s="20">
        <f t="shared" si="0"/>
        <v>0</v>
      </c>
    </row>
    <row r="18" spans="1:9">
      <c r="A18" s="1">
        <v>14</v>
      </c>
      <c r="B18" s="1" t="s">
        <v>19</v>
      </c>
      <c r="C18" s="1" t="s">
        <v>9</v>
      </c>
      <c r="D18" s="18">
        <v>900</v>
      </c>
      <c r="E18" s="18">
        <v>201.54074160171211</v>
      </c>
      <c r="F18" s="18">
        <v>1101.5407416017122</v>
      </c>
      <c r="G18" s="18">
        <v>0</v>
      </c>
      <c r="H18" s="18">
        <v>0</v>
      </c>
      <c r="I18" s="20">
        <f t="shared" si="0"/>
        <v>0</v>
      </c>
    </row>
    <row r="19" spans="1:9">
      <c r="A19" s="1">
        <v>15</v>
      </c>
      <c r="B19" s="1" t="s">
        <v>20</v>
      </c>
      <c r="C19" s="1" t="s">
        <v>9</v>
      </c>
      <c r="D19" s="18">
        <v>99.15084750687025</v>
      </c>
      <c r="E19" s="18">
        <v>20.143834012162124</v>
      </c>
      <c r="F19" s="18">
        <v>119.29468151903237</v>
      </c>
      <c r="G19" s="18">
        <v>0</v>
      </c>
      <c r="H19" s="18">
        <v>0</v>
      </c>
      <c r="I19" s="20">
        <f t="shared" si="0"/>
        <v>0</v>
      </c>
    </row>
    <row r="20" spans="1:9">
      <c r="A20" s="1">
        <v>16</v>
      </c>
      <c r="B20" s="1" t="s">
        <v>21</v>
      </c>
      <c r="C20" s="1" t="s">
        <v>9</v>
      </c>
      <c r="D20" s="18">
        <v>81.921184072700001</v>
      </c>
      <c r="E20" s="18">
        <v>20.143834012162124</v>
      </c>
      <c r="F20" s="18">
        <v>102.06501808486212</v>
      </c>
      <c r="G20" s="18">
        <v>0</v>
      </c>
      <c r="H20" s="18">
        <v>0</v>
      </c>
      <c r="I20" s="20">
        <f t="shared" si="0"/>
        <v>0</v>
      </c>
    </row>
    <row r="21" spans="1:9">
      <c r="A21" s="1">
        <v>17</v>
      </c>
      <c r="B21" s="1" t="s">
        <v>22</v>
      </c>
      <c r="C21" s="1" t="s">
        <v>9</v>
      </c>
      <c r="D21" s="18">
        <v>3.2819966944782832</v>
      </c>
      <c r="E21" s="18">
        <v>3.3353624943884994</v>
      </c>
      <c r="F21" s="18">
        <v>6.6173591888667822</v>
      </c>
      <c r="G21" s="18">
        <v>0</v>
      </c>
      <c r="H21" s="18">
        <v>0</v>
      </c>
      <c r="I21" s="20">
        <f t="shared" si="0"/>
        <v>0</v>
      </c>
    </row>
    <row r="22" spans="1:9">
      <c r="A22" s="1">
        <v>18</v>
      </c>
      <c r="B22" s="1" t="s">
        <v>23</v>
      </c>
      <c r="C22" s="1" t="s">
        <v>9</v>
      </c>
      <c r="D22" s="18">
        <v>52.66361833245</v>
      </c>
      <c r="E22" s="18">
        <v>25.176135319485127</v>
      </c>
      <c r="F22" s="18">
        <v>77.839753651935126</v>
      </c>
      <c r="G22" s="18">
        <v>0</v>
      </c>
      <c r="H22" s="18">
        <v>0</v>
      </c>
      <c r="I22" s="20">
        <f t="shared" si="0"/>
        <v>0</v>
      </c>
    </row>
    <row r="23" spans="1:9">
      <c r="A23" s="1">
        <v>19</v>
      </c>
      <c r="B23" s="1" t="s">
        <v>24</v>
      </c>
      <c r="C23" s="1" t="s">
        <v>9</v>
      </c>
      <c r="D23" s="18">
        <v>52.66361833245</v>
      </c>
      <c r="E23" s="18">
        <v>25.176135319485127</v>
      </c>
      <c r="F23" s="18">
        <v>77.839753651935126</v>
      </c>
      <c r="G23" s="18">
        <v>0</v>
      </c>
      <c r="H23" s="18">
        <v>0</v>
      </c>
      <c r="I23" s="20">
        <f t="shared" si="0"/>
        <v>0</v>
      </c>
    </row>
    <row r="24" spans="1:9">
      <c r="A24" s="1">
        <v>20</v>
      </c>
      <c r="B24" s="1" t="s">
        <v>25</v>
      </c>
      <c r="C24" s="1" t="s">
        <v>9</v>
      </c>
      <c r="D24" s="18">
        <v>50</v>
      </c>
      <c r="E24" s="18">
        <v>25.176135319485127</v>
      </c>
      <c r="F24" s="18">
        <v>75.176135319485127</v>
      </c>
      <c r="G24" s="18">
        <v>0</v>
      </c>
      <c r="H24" s="18">
        <v>0</v>
      </c>
      <c r="I24" s="20">
        <f t="shared" si="0"/>
        <v>0</v>
      </c>
    </row>
    <row r="25" spans="1:9">
      <c r="A25" s="1">
        <v>21</v>
      </c>
      <c r="B25" s="1" t="s">
        <v>26</v>
      </c>
      <c r="C25" s="1" t="s">
        <v>9</v>
      </c>
      <c r="D25" s="18">
        <v>91.283605109579995</v>
      </c>
      <c r="E25" s="18">
        <v>25.176135319485127</v>
      </c>
      <c r="F25" s="18">
        <v>116.45974042906512</v>
      </c>
      <c r="G25" s="18">
        <v>0</v>
      </c>
      <c r="H25" s="18">
        <v>0</v>
      </c>
      <c r="I25" s="20">
        <f t="shared" si="0"/>
        <v>0</v>
      </c>
    </row>
    <row r="26" spans="1:9">
      <c r="A26" s="1">
        <v>22</v>
      </c>
      <c r="B26" s="1" t="s">
        <v>27</v>
      </c>
      <c r="C26" s="1" t="s">
        <v>9</v>
      </c>
      <c r="D26" s="18">
        <v>3.2819966944782832</v>
      </c>
      <c r="E26" s="18">
        <v>3.3353624943884994</v>
      </c>
      <c r="F26" s="18">
        <v>6.6173591888667822</v>
      </c>
      <c r="G26" s="18">
        <v>0</v>
      </c>
      <c r="H26" s="18">
        <v>0</v>
      </c>
      <c r="I26" s="20">
        <f t="shared" si="0"/>
        <v>0</v>
      </c>
    </row>
    <row r="27" spans="1:9">
      <c r="A27" s="1">
        <v>23</v>
      </c>
      <c r="B27" s="1" t="s">
        <v>28</v>
      </c>
      <c r="C27" s="1" t="s">
        <v>9</v>
      </c>
      <c r="D27" s="18">
        <v>3.2819966944782832</v>
      </c>
      <c r="E27" s="18">
        <v>3.3353624943884994</v>
      </c>
      <c r="F27" s="18">
        <v>6.6173591888667822</v>
      </c>
      <c r="G27" s="18">
        <v>0</v>
      </c>
      <c r="H27" s="18">
        <v>0</v>
      </c>
      <c r="I27" s="20">
        <f t="shared" si="0"/>
        <v>0</v>
      </c>
    </row>
    <row r="28" spans="1:9">
      <c r="A28" s="1">
        <v>24</v>
      </c>
      <c r="B28" s="1" t="s">
        <v>29</v>
      </c>
      <c r="C28" s="1" t="s">
        <v>9</v>
      </c>
      <c r="D28" s="18">
        <v>69.396956421402663</v>
      </c>
      <c r="E28" s="18">
        <v>25.176135319485127</v>
      </c>
      <c r="F28" s="18">
        <v>94.57309174088779</v>
      </c>
      <c r="G28" s="18">
        <v>0</v>
      </c>
      <c r="H28" s="18">
        <v>0</v>
      </c>
      <c r="I28" s="20">
        <f t="shared" si="0"/>
        <v>0</v>
      </c>
    </row>
    <row r="29" spans="1:9">
      <c r="A29" s="1">
        <v>25</v>
      </c>
      <c r="B29" s="1" t="s">
        <v>30</v>
      </c>
      <c r="C29" s="1" t="s">
        <v>9</v>
      </c>
      <c r="D29" s="18">
        <v>290</v>
      </c>
      <c r="E29" s="18">
        <v>36.937676747065623</v>
      </c>
      <c r="F29" s="18">
        <v>326.93767674706561</v>
      </c>
      <c r="G29" s="18">
        <v>0</v>
      </c>
      <c r="H29" s="18">
        <v>0</v>
      </c>
      <c r="I29" s="20">
        <f t="shared" si="0"/>
        <v>0</v>
      </c>
    </row>
    <row r="30" spans="1:9">
      <c r="A30" s="1">
        <v>26</v>
      </c>
      <c r="B30" s="1" t="s">
        <v>31</v>
      </c>
      <c r="C30" s="1" t="s">
        <v>9</v>
      </c>
      <c r="D30" s="18">
        <v>290</v>
      </c>
      <c r="E30" s="18">
        <v>41.969978054388626</v>
      </c>
      <c r="F30" s="18">
        <v>331.9699780543886</v>
      </c>
      <c r="G30" s="18">
        <v>0</v>
      </c>
      <c r="H30" s="18">
        <v>0</v>
      </c>
      <c r="I30" s="20">
        <f t="shared" si="0"/>
        <v>0</v>
      </c>
    </row>
    <row r="31" spans="1:9">
      <c r="A31" s="1">
        <v>27</v>
      </c>
      <c r="B31" s="1" t="s">
        <v>32</v>
      </c>
      <c r="C31" s="1" t="s">
        <v>9</v>
      </c>
      <c r="D31" s="18">
        <v>3.2819966944782832</v>
      </c>
      <c r="E31" s="18">
        <v>3.3353624943884994</v>
      </c>
      <c r="F31" s="18">
        <v>6.6173591888667822</v>
      </c>
      <c r="G31" s="18">
        <v>0</v>
      </c>
      <c r="H31" s="18">
        <v>0</v>
      </c>
      <c r="I31" s="20">
        <f t="shared" si="0"/>
        <v>0</v>
      </c>
    </row>
    <row r="32" spans="1:9">
      <c r="A32" s="1">
        <v>28</v>
      </c>
      <c r="B32" s="1" t="s">
        <v>33</v>
      </c>
      <c r="C32" s="1" t="s">
        <v>9</v>
      </c>
      <c r="D32" s="18">
        <v>380</v>
      </c>
      <c r="E32" s="18">
        <v>36.937676747065623</v>
      </c>
      <c r="F32" s="18">
        <v>416.93767674706561</v>
      </c>
      <c r="G32" s="18">
        <v>0</v>
      </c>
      <c r="H32" s="18">
        <v>0</v>
      </c>
      <c r="I32" s="20">
        <f t="shared" si="0"/>
        <v>0</v>
      </c>
    </row>
    <row r="33" spans="1:9">
      <c r="A33" s="1">
        <v>29</v>
      </c>
      <c r="B33" s="1" t="s">
        <v>34</v>
      </c>
      <c r="C33" s="1" t="s">
        <v>9</v>
      </c>
      <c r="D33" s="18">
        <v>8.2481759032283204</v>
      </c>
      <c r="E33" s="18">
        <v>25.176135319485127</v>
      </c>
      <c r="F33" s="18">
        <v>33.424311222713449</v>
      </c>
      <c r="G33" s="18">
        <v>0</v>
      </c>
      <c r="H33" s="18">
        <v>0</v>
      </c>
      <c r="I33" s="20">
        <f t="shared" si="0"/>
        <v>0</v>
      </c>
    </row>
    <row r="34" spans="1:9">
      <c r="A34" s="1">
        <v>30</v>
      </c>
      <c r="B34" s="1" t="s">
        <v>35</v>
      </c>
      <c r="C34" s="1" t="s">
        <v>9</v>
      </c>
      <c r="D34" s="18">
        <v>15</v>
      </c>
      <c r="E34" s="18">
        <v>3.3353624943884994</v>
      </c>
      <c r="F34" s="18">
        <v>18.335362494388498</v>
      </c>
      <c r="G34" s="18">
        <v>0</v>
      </c>
      <c r="H34" s="18">
        <v>0</v>
      </c>
      <c r="I34" s="20">
        <f t="shared" si="0"/>
        <v>0</v>
      </c>
    </row>
    <row r="35" spans="1:9">
      <c r="A35" s="1">
        <v>31</v>
      </c>
      <c r="B35" s="1" t="s">
        <v>36</v>
      </c>
      <c r="C35" s="1" t="s">
        <v>6</v>
      </c>
      <c r="D35" s="18">
        <v>3.2819966944782832</v>
      </c>
      <c r="E35" s="18">
        <v>3.3353624943884994</v>
      </c>
      <c r="F35" s="18">
        <v>6.6173591888667822</v>
      </c>
      <c r="G35" s="18">
        <v>0</v>
      </c>
      <c r="H35" s="18">
        <v>0</v>
      </c>
      <c r="I35" s="20">
        <f t="shared" si="0"/>
        <v>0</v>
      </c>
    </row>
    <row r="36" spans="1:9">
      <c r="A36" s="1">
        <v>32</v>
      </c>
      <c r="B36" s="1" t="s">
        <v>37</v>
      </c>
      <c r="C36" s="1" t="s">
        <v>6</v>
      </c>
      <c r="D36" s="18">
        <v>3.2819966944782832</v>
      </c>
      <c r="E36" s="18">
        <v>3.3353624943884994</v>
      </c>
      <c r="F36" s="18">
        <v>6.6173591888667822</v>
      </c>
      <c r="G36" s="18">
        <v>0</v>
      </c>
      <c r="H36" s="18">
        <v>0</v>
      </c>
      <c r="I36" s="20">
        <f t="shared" si="0"/>
        <v>0</v>
      </c>
    </row>
    <row r="37" spans="1:9">
      <c r="A37" s="1">
        <v>33</v>
      </c>
      <c r="B37" s="1" t="s">
        <v>38</v>
      </c>
      <c r="C37" s="1" t="s">
        <v>9</v>
      </c>
      <c r="D37" s="18">
        <v>450</v>
      </c>
      <c r="E37" s="18">
        <v>3.3353624943884994</v>
      </c>
      <c r="F37" s="18">
        <v>453.33536249438851</v>
      </c>
      <c r="G37" s="18">
        <v>0</v>
      </c>
      <c r="H37" s="18">
        <v>0</v>
      </c>
      <c r="I37" s="20">
        <f t="shared" si="0"/>
        <v>0</v>
      </c>
    </row>
    <row r="38" spans="1:9">
      <c r="A38" s="1">
        <v>34</v>
      </c>
      <c r="B38" s="1" t="s">
        <v>39</v>
      </c>
      <c r="C38" s="1" t="s">
        <v>9</v>
      </c>
      <c r="D38" s="18">
        <v>390</v>
      </c>
      <c r="E38" s="18">
        <v>50.381528204710499</v>
      </c>
      <c r="F38" s="18">
        <v>440.38152820471049</v>
      </c>
      <c r="G38" s="18">
        <v>0</v>
      </c>
      <c r="H38" s="18">
        <v>0</v>
      </c>
      <c r="I38" s="20">
        <f t="shared" si="0"/>
        <v>0</v>
      </c>
    </row>
    <row r="39" spans="1:9">
      <c r="A39" s="1">
        <v>35</v>
      </c>
      <c r="B39" s="1" t="s">
        <v>40</v>
      </c>
      <c r="C39" s="1" t="s">
        <v>9</v>
      </c>
      <c r="D39" s="18">
        <v>84.28109932530856</v>
      </c>
      <c r="E39" s="18">
        <v>41.969978054388626</v>
      </c>
      <c r="F39" s="18">
        <v>126.25107737969719</v>
      </c>
      <c r="G39" s="18">
        <v>0</v>
      </c>
      <c r="H39" s="18">
        <v>0</v>
      </c>
      <c r="I39" s="20">
        <f t="shared" si="0"/>
        <v>0</v>
      </c>
    </row>
    <row r="40" spans="1:9">
      <c r="A40" s="1">
        <v>36</v>
      </c>
      <c r="B40" s="1" t="s">
        <v>41</v>
      </c>
      <c r="C40" s="1" t="s">
        <v>9</v>
      </c>
      <c r="D40" s="18">
        <v>84.28109932530856</v>
      </c>
      <c r="E40" s="18">
        <v>41.969978054388626</v>
      </c>
      <c r="F40" s="18">
        <v>126.25107737969719</v>
      </c>
      <c r="G40" s="18">
        <v>0</v>
      </c>
      <c r="H40" s="18">
        <v>0</v>
      </c>
      <c r="I40" s="20">
        <f t="shared" si="0"/>
        <v>0</v>
      </c>
    </row>
    <row r="41" spans="1:9">
      <c r="A41" s="1">
        <v>37</v>
      </c>
      <c r="B41" s="1" t="s">
        <v>42</v>
      </c>
      <c r="C41" s="1" t="s">
        <v>9</v>
      </c>
      <c r="D41" s="18">
        <v>3.2819966944782832</v>
      </c>
      <c r="E41" s="18">
        <v>3.3353624943884994</v>
      </c>
      <c r="F41" s="18">
        <v>6.6173591888667822</v>
      </c>
      <c r="G41" s="18">
        <v>0</v>
      </c>
      <c r="H41" s="18">
        <v>0</v>
      </c>
      <c r="I41" s="20">
        <f t="shared" si="0"/>
        <v>0</v>
      </c>
    </row>
    <row r="42" spans="1:9">
      <c r="A42" s="1">
        <v>38</v>
      </c>
      <c r="B42" s="1" t="s">
        <v>43</v>
      </c>
      <c r="C42" s="1" t="s">
        <v>9</v>
      </c>
      <c r="D42" s="18">
        <v>3.2819966944782832</v>
      </c>
      <c r="E42" s="18">
        <v>3.3353624943884994</v>
      </c>
      <c r="F42" s="18">
        <v>6.6173591888667822</v>
      </c>
      <c r="G42" s="18">
        <v>0</v>
      </c>
      <c r="H42" s="18">
        <v>0</v>
      </c>
      <c r="I42" s="20">
        <f t="shared" si="0"/>
        <v>0</v>
      </c>
    </row>
    <row r="43" spans="1:9">
      <c r="A43" s="1">
        <v>39</v>
      </c>
      <c r="B43" s="1" t="s">
        <v>44</v>
      </c>
      <c r="C43" s="1" t="s">
        <v>9</v>
      </c>
      <c r="D43" s="18">
        <v>3.2819966944782832</v>
      </c>
      <c r="E43" s="18">
        <v>3.3353624943884994</v>
      </c>
      <c r="F43" s="18">
        <v>6.6173591888667822</v>
      </c>
      <c r="G43" s="18">
        <v>0</v>
      </c>
      <c r="H43" s="18">
        <v>0</v>
      </c>
      <c r="I43" s="20">
        <f t="shared" si="0"/>
        <v>0</v>
      </c>
    </row>
    <row r="44" spans="1:9" ht="30">
      <c r="A44" s="1">
        <v>40</v>
      </c>
      <c r="B44" s="1" t="s">
        <v>45</v>
      </c>
      <c r="C44" s="1" t="s">
        <v>9</v>
      </c>
      <c r="D44" s="18">
        <v>280</v>
      </c>
      <c r="E44" s="18">
        <v>41.969978054388626</v>
      </c>
      <c r="F44" s="18">
        <v>321.9699780543886</v>
      </c>
      <c r="G44" s="18">
        <v>0</v>
      </c>
      <c r="H44" s="18">
        <v>0</v>
      </c>
      <c r="I44" s="20">
        <f t="shared" si="0"/>
        <v>0</v>
      </c>
    </row>
    <row r="45" spans="1:9" ht="18.75" customHeight="1">
      <c r="A45" s="1">
        <v>41</v>
      </c>
      <c r="B45" s="1" t="s">
        <v>46</v>
      </c>
      <c r="C45" s="1" t="s">
        <v>9</v>
      </c>
      <c r="D45" s="18">
        <v>290</v>
      </c>
      <c r="E45" s="18">
        <v>41.969978054388626</v>
      </c>
      <c r="F45" s="18">
        <v>331.9699780543886</v>
      </c>
      <c r="G45" s="18">
        <v>0</v>
      </c>
      <c r="H45" s="18">
        <v>0</v>
      </c>
      <c r="I45" s="20">
        <f t="shared" si="0"/>
        <v>0</v>
      </c>
    </row>
    <row r="46" spans="1:9" ht="19.5" customHeight="1">
      <c r="A46" s="1">
        <v>42</v>
      </c>
      <c r="B46" s="1" t="s">
        <v>47</v>
      </c>
      <c r="C46" s="1" t="s">
        <v>9</v>
      </c>
      <c r="D46" s="18">
        <v>3.2819966944782832</v>
      </c>
      <c r="E46" s="18">
        <v>3.3353624943884994</v>
      </c>
      <c r="F46" s="18">
        <v>6.6173591888667822</v>
      </c>
      <c r="G46" s="18">
        <v>0</v>
      </c>
      <c r="H46" s="18">
        <v>0</v>
      </c>
      <c r="I46" s="20">
        <f t="shared" si="0"/>
        <v>0</v>
      </c>
    </row>
    <row r="47" spans="1:9">
      <c r="A47" s="1">
        <v>43</v>
      </c>
      <c r="B47" s="1" t="s">
        <v>48</v>
      </c>
      <c r="C47" s="1" t="s">
        <v>9</v>
      </c>
      <c r="D47" s="18">
        <v>3.2819966944782832</v>
      </c>
      <c r="E47" s="18">
        <v>3.3353624943884994</v>
      </c>
      <c r="F47" s="18">
        <v>6.6173591888667822</v>
      </c>
      <c r="G47" s="18">
        <v>0</v>
      </c>
      <c r="H47" s="18">
        <v>0</v>
      </c>
      <c r="I47" s="20">
        <f t="shared" si="0"/>
        <v>0</v>
      </c>
    </row>
    <row r="48" spans="1:9">
      <c r="A48" s="1">
        <v>44</v>
      </c>
      <c r="B48" s="1" t="s">
        <v>49</v>
      </c>
      <c r="C48" s="1" t="s">
        <v>9</v>
      </c>
      <c r="D48" s="18">
        <v>40</v>
      </c>
      <c r="E48" s="18">
        <v>25.176135319485127</v>
      </c>
      <c r="F48" s="18">
        <v>65.176135319485127</v>
      </c>
      <c r="G48" s="18">
        <v>0</v>
      </c>
      <c r="H48" s="18">
        <v>0</v>
      </c>
      <c r="I48" s="20">
        <f t="shared" si="0"/>
        <v>0</v>
      </c>
    </row>
    <row r="49" spans="1:9">
      <c r="A49" s="1">
        <v>45</v>
      </c>
      <c r="B49" s="1" t="s">
        <v>50</v>
      </c>
      <c r="C49" s="1" t="s">
        <v>9</v>
      </c>
      <c r="D49" s="18">
        <v>40</v>
      </c>
      <c r="E49" s="18">
        <v>8.3822925845816236</v>
      </c>
      <c r="F49" s="18">
        <v>48.38229258458162</v>
      </c>
      <c r="G49" s="18">
        <v>0</v>
      </c>
      <c r="H49" s="18">
        <v>0</v>
      </c>
      <c r="I49" s="20">
        <f t="shared" si="0"/>
        <v>0</v>
      </c>
    </row>
    <row r="50" spans="1:9">
      <c r="A50" s="1">
        <v>46</v>
      </c>
      <c r="B50" s="1" t="s">
        <v>51</v>
      </c>
      <c r="C50" s="1" t="s">
        <v>9</v>
      </c>
      <c r="D50" s="18">
        <v>8.2481759032283204</v>
      </c>
      <c r="E50" s="18">
        <v>8.3822925845816236</v>
      </c>
      <c r="F50" s="18">
        <v>16.630468487809942</v>
      </c>
      <c r="G50" s="18">
        <v>0</v>
      </c>
      <c r="H50" s="18">
        <v>0</v>
      </c>
      <c r="I50" s="20">
        <f t="shared" si="0"/>
        <v>0</v>
      </c>
    </row>
    <row r="51" spans="1:9">
      <c r="A51" s="1">
        <v>47</v>
      </c>
      <c r="B51" s="1" t="s">
        <v>52</v>
      </c>
      <c r="C51" s="1" t="s">
        <v>9</v>
      </c>
      <c r="D51" s="18">
        <v>84.28109932530856</v>
      </c>
      <c r="E51" s="18">
        <v>20.143834012162124</v>
      </c>
      <c r="F51" s="18">
        <v>104.42493333747069</v>
      </c>
      <c r="G51" s="18">
        <v>0</v>
      </c>
      <c r="H51" s="18">
        <v>0</v>
      </c>
      <c r="I51" s="20">
        <f t="shared" si="0"/>
        <v>0</v>
      </c>
    </row>
    <row r="52" spans="1:9">
      <c r="A52" s="1">
        <v>48</v>
      </c>
      <c r="B52" s="1" t="s">
        <v>53</v>
      </c>
      <c r="C52" s="1" t="s">
        <v>9</v>
      </c>
      <c r="D52" s="18">
        <v>84.28109932530856</v>
      </c>
      <c r="E52" s="18">
        <v>20.143834012162124</v>
      </c>
      <c r="F52" s="18">
        <v>104.42493333747069</v>
      </c>
      <c r="G52" s="18">
        <v>0</v>
      </c>
      <c r="H52" s="18">
        <v>0</v>
      </c>
      <c r="I52" s="20">
        <f t="shared" si="0"/>
        <v>0</v>
      </c>
    </row>
    <row r="53" spans="1:9">
      <c r="A53" s="1">
        <v>49</v>
      </c>
      <c r="B53" s="1" t="s">
        <v>54</v>
      </c>
      <c r="C53" s="1" t="s">
        <v>9</v>
      </c>
      <c r="D53" s="18">
        <v>41.298458405518403</v>
      </c>
      <c r="E53" s="18">
        <v>16.7938427349035</v>
      </c>
      <c r="F53" s="18">
        <v>58.092301140421903</v>
      </c>
      <c r="G53" s="18">
        <v>0</v>
      </c>
      <c r="H53" s="18">
        <v>0</v>
      </c>
      <c r="I53" s="20">
        <f t="shared" si="0"/>
        <v>0</v>
      </c>
    </row>
    <row r="54" spans="1:9">
      <c r="A54" s="1">
        <v>50</v>
      </c>
      <c r="B54" s="1" t="s">
        <v>55</v>
      </c>
      <c r="C54" s="1" t="s">
        <v>9</v>
      </c>
      <c r="D54" s="18">
        <v>3.2819966944782832</v>
      </c>
      <c r="E54" s="18">
        <v>3.3353624943884994</v>
      </c>
      <c r="F54" s="18">
        <v>6.6173591888667822</v>
      </c>
      <c r="G54" s="18">
        <v>0</v>
      </c>
      <c r="H54" s="18">
        <v>0</v>
      </c>
      <c r="I54" s="20">
        <f t="shared" si="0"/>
        <v>0</v>
      </c>
    </row>
    <row r="55" spans="1:9">
      <c r="A55" s="1">
        <v>51</v>
      </c>
      <c r="B55" s="1" t="s">
        <v>56</v>
      </c>
      <c r="C55" s="1" t="s">
        <v>9</v>
      </c>
      <c r="D55" s="18">
        <v>250</v>
      </c>
      <c r="E55" s="18">
        <v>16.7938427349035</v>
      </c>
      <c r="F55" s="18">
        <v>266.79384273490348</v>
      </c>
      <c r="G55" s="18">
        <v>0</v>
      </c>
      <c r="H55" s="18">
        <v>0</v>
      </c>
      <c r="I55" s="20">
        <f t="shared" si="0"/>
        <v>0</v>
      </c>
    </row>
    <row r="56" spans="1:9">
      <c r="A56" s="1">
        <v>52</v>
      </c>
      <c r="B56" s="1" t="s">
        <v>57</v>
      </c>
      <c r="C56" s="1" t="s">
        <v>9</v>
      </c>
      <c r="D56" s="18">
        <v>56.182601309424314</v>
      </c>
      <c r="E56" s="18">
        <v>0</v>
      </c>
      <c r="F56" s="18">
        <v>56.182601309424314</v>
      </c>
      <c r="G56" s="18">
        <v>0</v>
      </c>
      <c r="H56" s="18">
        <v>0</v>
      </c>
      <c r="I56" s="20">
        <f t="shared" si="0"/>
        <v>0</v>
      </c>
    </row>
    <row r="57" spans="1:9">
      <c r="A57" s="1">
        <v>53</v>
      </c>
      <c r="B57" s="1" t="s">
        <v>58</v>
      </c>
      <c r="C57" s="1" t="s">
        <v>9</v>
      </c>
      <c r="D57" s="18">
        <v>49.575423753435125</v>
      </c>
      <c r="E57" s="18">
        <v>16.7938427349035</v>
      </c>
      <c r="F57" s="18">
        <v>66.369266488338624</v>
      </c>
      <c r="G57" s="18">
        <v>0</v>
      </c>
      <c r="H57" s="18">
        <v>0</v>
      </c>
      <c r="I57" s="20">
        <f t="shared" si="0"/>
        <v>0</v>
      </c>
    </row>
    <row r="58" spans="1:9">
      <c r="A58" s="1">
        <v>54</v>
      </c>
      <c r="B58" s="1" t="s">
        <v>59</v>
      </c>
      <c r="C58" s="1" t="s">
        <v>9</v>
      </c>
      <c r="D58" s="18">
        <v>180</v>
      </c>
      <c r="E58" s="18">
        <v>25.176135319485127</v>
      </c>
      <c r="F58" s="18">
        <v>205.17613531948513</v>
      </c>
      <c r="G58" s="18">
        <v>0</v>
      </c>
      <c r="H58" s="18">
        <v>0</v>
      </c>
      <c r="I58" s="20">
        <f t="shared" si="0"/>
        <v>0</v>
      </c>
    </row>
    <row r="59" spans="1:9" ht="30">
      <c r="A59" s="1">
        <v>55</v>
      </c>
      <c r="B59" s="1" t="s">
        <v>60</v>
      </c>
      <c r="C59" s="1" t="s">
        <v>9</v>
      </c>
      <c r="D59" s="18">
        <v>180</v>
      </c>
      <c r="E59" s="18">
        <v>0</v>
      </c>
      <c r="F59" s="18">
        <v>180</v>
      </c>
      <c r="G59" s="18">
        <v>0</v>
      </c>
      <c r="H59" s="18">
        <v>0</v>
      </c>
      <c r="I59" s="20">
        <f t="shared" si="0"/>
        <v>0</v>
      </c>
    </row>
    <row r="60" spans="1:9">
      <c r="A60" s="1">
        <v>56</v>
      </c>
      <c r="B60" s="1" t="s">
        <v>61</v>
      </c>
      <c r="C60" s="1" t="s">
        <v>9</v>
      </c>
      <c r="D60" s="18">
        <v>69.396956421402663</v>
      </c>
      <c r="E60" s="18">
        <v>13.429222674774749</v>
      </c>
      <c r="F60" s="18">
        <v>82.826179096177412</v>
      </c>
      <c r="G60" s="18">
        <v>0</v>
      </c>
      <c r="H60" s="18">
        <v>0</v>
      </c>
      <c r="I60" s="20">
        <f t="shared" si="0"/>
        <v>0</v>
      </c>
    </row>
    <row r="61" spans="1:9">
      <c r="A61" s="1">
        <v>57</v>
      </c>
      <c r="B61" s="1" t="s">
        <v>62</v>
      </c>
      <c r="C61" s="1" t="s">
        <v>9</v>
      </c>
      <c r="D61" s="18">
        <v>450</v>
      </c>
      <c r="E61" s="18">
        <v>33.587685469806999</v>
      </c>
      <c r="F61" s="18">
        <v>483.58768546980701</v>
      </c>
      <c r="G61" s="18">
        <v>0</v>
      </c>
      <c r="H61" s="18">
        <v>0</v>
      </c>
      <c r="I61" s="20">
        <f t="shared" si="0"/>
        <v>0</v>
      </c>
    </row>
    <row r="62" spans="1:9">
      <c r="A62" s="1">
        <v>58</v>
      </c>
      <c r="B62" s="1" t="s">
        <v>63</v>
      </c>
      <c r="C62" s="1" t="s">
        <v>9</v>
      </c>
      <c r="D62" s="18">
        <v>450</v>
      </c>
      <c r="E62" s="18">
        <v>83.969213674517505</v>
      </c>
      <c r="F62" s="18">
        <v>533.9692136745175</v>
      </c>
      <c r="G62" s="18">
        <v>0</v>
      </c>
      <c r="H62" s="18">
        <v>0</v>
      </c>
      <c r="I62" s="20">
        <f t="shared" si="0"/>
        <v>0</v>
      </c>
    </row>
    <row r="63" spans="1:9">
      <c r="A63" s="1">
        <v>59</v>
      </c>
      <c r="B63" s="1" t="s">
        <v>64</v>
      </c>
      <c r="C63" s="1" t="s">
        <v>9</v>
      </c>
      <c r="D63" s="18">
        <v>150</v>
      </c>
      <c r="E63" s="18">
        <v>41.969978054388626</v>
      </c>
      <c r="F63" s="18">
        <v>191.96997805438863</v>
      </c>
      <c r="G63" s="18">
        <v>0</v>
      </c>
      <c r="H63" s="18">
        <v>0</v>
      </c>
      <c r="I63" s="20">
        <f t="shared" si="0"/>
        <v>0</v>
      </c>
    </row>
    <row r="64" spans="1:9">
      <c r="A64" s="1">
        <v>60</v>
      </c>
      <c r="B64" s="1" t="s">
        <v>65</v>
      </c>
      <c r="C64" s="1" t="s">
        <v>9</v>
      </c>
      <c r="D64" s="18">
        <v>3.2819966944782832</v>
      </c>
      <c r="E64" s="18">
        <v>3.3353624943884994</v>
      </c>
      <c r="F64" s="18">
        <v>6.6173591888667822</v>
      </c>
      <c r="G64" s="18">
        <v>0</v>
      </c>
      <c r="H64" s="18">
        <v>0</v>
      </c>
      <c r="I64" s="20">
        <f t="shared" si="0"/>
        <v>0</v>
      </c>
    </row>
    <row r="65" spans="1:9">
      <c r="A65" s="1">
        <v>61</v>
      </c>
      <c r="B65" s="1" t="s">
        <v>66</v>
      </c>
      <c r="C65" s="1" t="s">
        <v>9</v>
      </c>
      <c r="D65" s="18">
        <v>250</v>
      </c>
      <c r="E65" s="18">
        <v>41.969978054388626</v>
      </c>
      <c r="F65" s="18">
        <v>291.9699780543886</v>
      </c>
      <c r="G65" s="18">
        <v>0</v>
      </c>
      <c r="H65" s="18">
        <v>0</v>
      </c>
      <c r="I65" s="20">
        <f t="shared" si="0"/>
        <v>0</v>
      </c>
    </row>
    <row r="66" spans="1:9">
      <c r="A66" s="1">
        <v>62</v>
      </c>
      <c r="B66" s="1" t="s">
        <v>67</v>
      </c>
      <c r="C66" s="1" t="s">
        <v>9</v>
      </c>
      <c r="D66" s="18">
        <v>240</v>
      </c>
      <c r="E66" s="18">
        <v>41.969978054388626</v>
      </c>
      <c r="F66" s="18">
        <v>281.9699780543886</v>
      </c>
      <c r="G66" s="18">
        <v>0</v>
      </c>
      <c r="H66" s="18">
        <v>0</v>
      </c>
      <c r="I66" s="20">
        <f t="shared" si="0"/>
        <v>0</v>
      </c>
    </row>
    <row r="67" spans="1:9">
      <c r="A67" s="1">
        <v>63</v>
      </c>
      <c r="B67" s="1" t="s">
        <v>68</v>
      </c>
      <c r="C67" s="1" t="s">
        <v>9</v>
      </c>
      <c r="D67" s="18">
        <v>3.2819966944782832</v>
      </c>
      <c r="E67" s="18">
        <v>3.3353624943884994</v>
      </c>
      <c r="F67" s="18">
        <v>6.6173591888667822</v>
      </c>
      <c r="G67" s="18">
        <v>0</v>
      </c>
      <c r="H67" s="18">
        <v>0</v>
      </c>
      <c r="I67" s="20">
        <f t="shared" si="0"/>
        <v>0</v>
      </c>
    </row>
    <row r="68" spans="1:9">
      <c r="A68" s="1">
        <v>64</v>
      </c>
      <c r="B68" s="1" t="s">
        <v>69</v>
      </c>
      <c r="C68" s="1" t="s">
        <v>9</v>
      </c>
      <c r="D68" s="18">
        <v>120</v>
      </c>
      <c r="E68" s="18">
        <v>50.381528204710499</v>
      </c>
      <c r="F68" s="18">
        <v>170.38152820471049</v>
      </c>
      <c r="G68" s="18">
        <v>0</v>
      </c>
      <c r="H68" s="18">
        <v>0</v>
      </c>
      <c r="I68" s="20">
        <f t="shared" si="0"/>
        <v>0</v>
      </c>
    </row>
    <row r="69" spans="1:9">
      <c r="A69" s="1">
        <v>65</v>
      </c>
      <c r="B69" s="1" t="s">
        <v>70</v>
      </c>
      <c r="C69" s="1" t="s">
        <v>9</v>
      </c>
      <c r="D69" s="18">
        <v>3.2819966944782832</v>
      </c>
      <c r="E69" s="18">
        <v>3.3353624943884994</v>
      </c>
      <c r="F69" s="18">
        <v>6.6173591888667822</v>
      </c>
      <c r="G69" s="18">
        <v>0</v>
      </c>
      <c r="H69" s="18">
        <v>0</v>
      </c>
      <c r="I69" s="20">
        <f t="shared" si="0"/>
        <v>0</v>
      </c>
    </row>
    <row r="70" spans="1:9">
      <c r="A70" s="1">
        <v>66</v>
      </c>
      <c r="B70" s="1" t="s">
        <v>71</v>
      </c>
      <c r="C70" s="1" t="s">
        <v>9</v>
      </c>
      <c r="D70" s="18">
        <v>200</v>
      </c>
      <c r="E70" s="18">
        <v>41.969978054388626</v>
      </c>
      <c r="F70" s="18">
        <v>241.96997805438863</v>
      </c>
      <c r="G70" s="18">
        <v>0</v>
      </c>
      <c r="H70" s="18">
        <v>0</v>
      </c>
      <c r="I70" s="20">
        <f t="shared" ref="I70:I133" si="1">G70+H70</f>
        <v>0</v>
      </c>
    </row>
    <row r="71" spans="1:9">
      <c r="A71" s="1">
        <v>67</v>
      </c>
      <c r="B71" s="1" t="s">
        <v>72</v>
      </c>
      <c r="C71" s="1" t="s">
        <v>9</v>
      </c>
      <c r="D71" s="18">
        <v>210</v>
      </c>
      <c r="E71" s="18">
        <v>41.969978054388626</v>
      </c>
      <c r="F71" s="18">
        <v>251.96997805438863</v>
      </c>
      <c r="G71" s="18">
        <v>0</v>
      </c>
      <c r="H71" s="18">
        <v>0</v>
      </c>
      <c r="I71" s="20">
        <f t="shared" si="1"/>
        <v>0</v>
      </c>
    </row>
    <row r="72" spans="1:9">
      <c r="A72" s="1">
        <v>68</v>
      </c>
      <c r="B72" s="1" t="s">
        <v>73</v>
      </c>
      <c r="C72" s="1" t="s">
        <v>9</v>
      </c>
      <c r="D72" s="18">
        <v>41.298458405518403</v>
      </c>
      <c r="E72" s="18">
        <v>25.176135319485127</v>
      </c>
      <c r="F72" s="18">
        <v>66.47459372500353</v>
      </c>
      <c r="G72" s="18">
        <v>0</v>
      </c>
      <c r="H72" s="18">
        <v>0</v>
      </c>
      <c r="I72" s="20">
        <f t="shared" si="1"/>
        <v>0</v>
      </c>
    </row>
    <row r="73" spans="1:9" ht="18.75" customHeight="1">
      <c r="A73" s="1">
        <v>69</v>
      </c>
      <c r="B73" s="1" t="s">
        <v>74</v>
      </c>
      <c r="C73" s="1" t="s">
        <v>9</v>
      </c>
      <c r="D73" s="18">
        <v>700</v>
      </c>
      <c r="E73" s="18">
        <v>33.587685469806999</v>
      </c>
      <c r="F73" s="18">
        <v>733.58768546980696</v>
      </c>
      <c r="G73" s="18">
        <v>0</v>
      </c>
      <c r="H73" s="18">
        <v>0</v>
      </c>
      <c r="I73" s="20">
        <f t="shared" si="1"/>
        <v>0</v>
      </c>
    </row>
    <row r="74" spans="1:9" ht="30">
      <c r="A74" s="1">
        <v>70</v>
      </c>
      <c r="B74" s="1" t="s">
        <v>75</v>
      </c>
      <c r="C74" s="1" t="s">
        <v>9</v>
      </c>
      <c r="D74" s="18">
        <v>3.2819966944782832</v>
      </c>
      <c r="E74" s="18">
        <v>3.3353624943884994</v>
      </c>
      <c r="F74" s="18">
        <v>6.6173591888667822</v>
      </c>
      <c r="G74" s="18">
        <v>0</v>
      </c>
      <c r="H74" s="18">
        <v>0</v>
      </c>
      <c r="I74" s="20">
        <f t="shared" si="1"/>
        <v>0</v>
      </c>
    </row>
    <row r="75" spans="1:9" ht="17.25" customHeight="1">
      <c r="A75" s="1">
        <v>71</v>
      </c>
      <c r="B75" s="1" t="s">
        <v>76</v>
      </c>
      <c r="C75" s="1" t="s">
        <v>9</v>
      </c>
      <c r="D75" s="18">
        <v>280</v>
      </c>
      <c r="E75" s="18">
        <v>83.969213674517505</v>
      </c>
      <c r="F75" s="18">
        <v>363.9692136745175</v>
      </c>
      <c r="G75" s="18">
        <v>0</v>
      </c>
      <c r="H75" s="18">
        <v>0</v>
      </c>
      <c r="I75" s="20">
        <f t="shared" si="1"/>
        <v>0</v>
      </c>
    </row>
    <row r="76" spans="1:9" ht="17.25" customHeight="1">
      <c r="A76" s="1">
        <v>72</v>
      </c>
      <c r="B76" s="1" t="s">
        <v>77</v>
      </c>
      <c r="C76" s="1" t="s">
        <v>9</v>
      </c>
      <c r="D76" s="18">
        <v>200</v>
      </c>
      <c r="E76" s="18">
        <v>67.175370939613998</v>
      </c>
      <c r="F76" s="18">
        <v>267.17537093961403</v>
      </c>
      <c r="G76" s="18">
        <v>0</v>
      </c>
      <c r="H76" s="18">
        <v>0</v>
      </c>
      <c r="I76" s="20">
        <f t="shared" si="1"/>
        <v>0</v>
      </c>
    </row>
    <row r="77" spans="1:9" ht="17.25" customHeight="1">
      <c r="A77" s="1">
        <v>73</v>
      </c>
      <c r="B77" s="1" t="s">
        <v>78</v>
      </c>
      <c r="C77" s="1" t="s">
        <v>9</v>
      </c>
      <c r="D77" s="18">
        <v>140</v>
      </c>
      <c r="E77" s="18">
        <v>33.587685469806999</v>
      </c>
      <c r="F77" s="18">
        <v>173.58768546980701</v>
      </c>
      <c r="G77" s="18">
        <v>0</v>
      </c>
      <c r="H77" s="18">
        <v>0</v>
      </c>
      <c r="I77" s="20">
        <f t="shared" si="1"/>
        <v>0</v>
      </c>
    </row>
    <row r="78" spans="1:9" ht="17.25" customHeight="1">
      <c r="A78" s="1">
        <v>74</v>
      </c>
      <c r="B78" s="1" t="s">
        <v>79</v>
      </c>
      <c r="C78" s="1" t="s">
        <v>9</v>
      </c>
      <c r="D78" s="18">
        <v>120</v>
      </c>
      <c r="E78" s="18">
        <v>33.587685469806999</v>
      </c>
      <c r="F78" s="18">
        <v>153.58768546980701</v>
      </c>
      <c r="G78" s="18">
        <v>0</v>
      </c>
      <c r="H78" s="18">
        <v>0</v>
      </c>
      <c r="I78" s="20">
        <f t="shared" si="1"/>
        <v>0</v>
      </c>
    </row>
    <row r="79" spans="1:9" ht="17.25" customHeight="1">
      <c r="A79" s="1">
        <v>75</v>
      </c>
      <c r="B79" s="1" t="s">
        <v>80</v>
      </c>
      <c r="C79" s="1" t="s">
        <v>9</v>
      </c>
      <c r="D79" s="18">
        <v>170</v>
      </c>
      <c r="E79" s="18">
        <v>67.175370939613998</v>
      </c>
      <c r="F79" s="18">
        <v>237.175370939614</v>
      </c>
      <c r="G79" s="18">
        <v>0</v>
      </c>
      <c r="H79" s="18">
        <v>0</v>
      </c>
      <c r="I79" s="20">
        <f t="shared" si="1"/>
        <v>0</v>
      </c>
    </row>
    <row r="80" spans="1:9" ht="17.25" customHeight="1">
      <c r="A80" s="1">
        <v>76</v>
      </c>
      <c r="B80" s="1" t="s">
        <v>81</v>
      </c>
      <c r="C80" s="1" t="s">
        <v>9</v>
      </c>
      <c r="D80" s="18">
        <v>190</v>
      </c>
      <c r="E80" s="18">
        <v>67.175370939613998</v>
      </c>
      <c r="F80" s="18">
        <v>257.17537093961403</v>
      </c>
      <c r="G80" s="18">
        <v>0</v>
      </c>
      <c r="H80" s="18">
        <v>0</v>
      </c>
      <c r="I80" s="20">
        <f t="shared" si="1"/>
        <v>0</v>
      </c>
    </row>
    <row r="81" spans="1:9" ht="17.25" customHeight="1">
      <c r="A81" s="1">
        <v>77</v>
      </c>
      <c r="B81" s="1" t="s">
        <v>82</v>
      </c>
      <c r="C81" s="1" t="s">
        <v>9</v>
      </c>
      <c r="D81" s="18">
        <v>123.93855938358782</v>
      </c>
      <c r="E81" s="18">
        <v>41.969978054388626</v>
      </c>
      <c r="F81" s="18">
        <v>165.90853743797643</v>
      </c>
      <c r="G81" s="18">
        <v>0</v>
      </c>
      <c r="H81" s="18">
        <v>0</v>
      </c>
      <c r="I81" s="20">
        <f t="shared" si="1"/>
        <v>0</v>
      </c>
    </row>
    <row r="82" spans="1:9" ht="17.25" customHeight="1">
      <c r="A82" s="1">
        <v>78</v>
      </c>
      <c r="B82" s="1" t="s">
        <v>83</v>
      </c>
      <c r="C82" s="1" t="s">
        <v>9</v>
      </c>
      <c r="D82" s="18">
        <v>82.625706255725234</v>
      </c>
      <c r="E82" s="18">
        <v>41.969978054388626</v>
      </c>
      <c r="F82" s="18">
        <v>124.59568431011385</v>
      </c>
      <c r="G82" s="18">
        <v>0</v>
      </c>
      <c r="H82" s="18">
        <v>0</v>
      </c>
      <c r="I82" s="20">
        <f t="shared" si="1"/>
        <v>0</v>
      </c>
    </row>
    <row r="83" spans="1:9" ht="17.25" customHeight="1">
      <c r="A83" s="1">
        <v>79</v>
      </c>
      <c r="B83" s="1" t="s">
        <v>84</v>
      </c>
      <c r="C83" s="1" t="s">
        <v>9</v>
      </c>
      <c r="D83" s="18">
        <v>254.51308576785323</v>
      </c>
      <c r="E83" s="18">
        <v>41.969978054388626</v>
      </c>
      <c r="F83" s="18">
        <v>296.48306382224183</v>
      </c>
      <c r="G83" s="18">
        <v>0</v>
      </c>
      <c r="H83" s="18">
        <v>0</v>
      </c>
      <c r="I83" s="20">
        <f t="shared" si="1"/>
        <v>0</v>
      </c>
    </row>
    <row r="84" spans="1:9" ht="17.25" customHeight="1">
      <c r="A84" s="1">
        <v>80</v>
      </c>
      <c r="B84" s="1" t="s">
        <v>85</v>
      </c>
      <c r="C84" s="1" t="s">
        <v>9</v>
      </c>
      <c r="D84" s="18">
        <v>24.773317154373363</v>
      </c>
      <c r="E84" s="18">
        <v>13.429222674774749</v>
      </c>
      <c r="F84" s="18">
        <v>38.202539829148108</v>
      </c>
      <c r="G84" s="18">
        <v>0</v>
      </c>
      <c r="H84" s="18">
        <v>0</v>
      </c>
      <c r="I84" s="20">
        <f t="shared" si="1"/>
        <v>0</v>
      </c>
    </row>
    <row r="85" spans="1:9" ht="17.25" customHeight="1">
      <c r="A85" s="1">
        <v>81</v>
      </c>
      <c r="B85" s="1" t="s">
        <v>86</v>
      </c>
      <c r="C85" s="1" t="s">
        <v>9</v>
      </c>
      <c r="D85" s="18">
        <v>250</v>
      </c>
      <c r="E85" s="18">
        <v>13.429222674774749</v>
      </c>
      <c r="F85" s="18">
        <v>263.42922267477473</v>
      </c>
      <c r="G85" s="18">
        <v>0</v>
      </c>
      <c r="H85" s="18">
        <v>0</v>
      </c>
      <c r="I85" s="20">
        <f t="shared" si="1"/>
        <v>0</v>
      </c>
    </row>
    <row r="86" spans="1:9" ht="17.25" customHeight="1">
      <c r="A86" s="1">
        <v>82</v>
      </c>
      <c r="B86" s="1" t="s">
        <v>87</v>
      </c>
      <c r="C86" s="1" t="s">
        <v>9</v>
      </c>
      <c r="D86" s="18">
        <v>1200</v>
      </c>
      <c r="E86" s="18">
        <v>87.319204951776115</v>
      </c>
      <c r="F86" s="18">
        <v>1287.3192049517761</v>
      </c>
      <c r="G86" s="18">
        <v>0</v>
      </c>
      <c r="H86" s="18">
        <v>0</v>
      </c>
      <c r="I86" s="20">
        <f t="shared" si="1"/>
        <v>0</v>
      </c>
    </row>
    <row r="87" spans="1:9" ht="17.25" customHeight="1">
      <c r="A87" s="1">
        <v>83</v>
      </c>
      <c r="B87" s="1" t="s">
        <v>88</v>
      </c>
      <c r="C87" s="1" t="s">
        <v>9</v>
      </c>
      <c r="D87" s="18">
        <v>350</v>
      </c>
      <c r="E87" s="18">
        <v>83.969213674517505</v>
      </c>
      <c r="F87" s="18">
        <v>433.9692136745175</v>
      </c>
      <c r="G87" s="18">
        <v>0</v>
      </c>
      <c r="H87" s="18">
        <v>0</v>
      </c>
      <c r="I87" s="20">
        <f t="shared" si="1"/>
        <v>0</v>
      </c>
    </row>
    <row r="88" spans="1:9" ht="17.25" customHeight="1">
      <c r="A88" s="1">
        <v>84</v>
      </c>
      <c r="B88" s="1" t="s">
        <v>89</v>
      </c>
      <c r="C88" s="1" t="s">
        <v>9</v>
      </c>
      <c r="D88" s="18">
        <v>41.298458405518403</v>
      </c>
      <c r="E88" s="18">
        <v>83.969213674517505</v>
      </c>
      <c r="F88" s="18">
        <v>125.26767208003591</v>
      </c>
      <c r="G88" s="18">
        <v>0</v>
      </c>
      <c r="H88" s="18">
        <v>0</v>
      </c>
      <c r="I88" s="20">
        <f t="shared" si="1"/>
        <v>0</v>
      </c>
    </row>
    <row r="89" spans="1:9" ht="30">
      <c r="A89" s="1">
        <v>85</v>
      </c>
      <c r="B89" s="1" t="s">
        <v>90</v>
      </c>
      <c r="C89" s="1" t="s">
        <v>9</v>
      </c>
      <c r="D89" s="18">
        <v>24.773317154373363</v>
      </c>
      <c r="E89" s="18">
        <v>25.176135319485127</v>
      </c>
      <c r="F89" s="18">
        <v>49.949452473858486</v>
      </c>
      <c r="G89" s="18">
        <v>0</v>
      </c>
      <c r="H89" s="18">
        <v>0</v>
      </c>
      <c r="I89" s="20">
        <f t="shared" si="1"/>
        <v>0</v>
      </c>
    </row>
    <row r="90" spans="1:9">
      <c r="A90" s="1">
        <v>86</v>
      </c>
      <c r="B90" s="1" t="s">
        <v>91</v>
      </c>
      <c r="C90" s="1" t="s">
        <v>9</v>
      </c>
      <c r="D90" s="18">
        <v>69.396956421402663</v>
      </c>
      <c r="E90" s="18">
        <v>13.429222674774749</v>
      </c>
      <c r="F90" s="18">
        <v>82.826179096177412</v>
      </c>
      <c r="G90" s="18">
        <v>0</v>
      </c>
      <c r="H90" s="18">
        <v>0</v>
      </c>
      <c r="I90" s="20">
        <f t="shared" si="1"/>
        <v>0</v>
      </c>
    </row>
    <row r="91" spans="1:9">
      <c r="A91" s="1">
        <v>87</v>
      </c>
      <c r="B91" s="1" t="s">
        <v>92</v>
      </c>
      <c r="C91" s="1" t="s">
        <v>9</v>
      </c>
      <c r="D91" s="18">
        <v>34.691280849529228</v>
      </c>
      <c r="E91" s="18">
        <v>1.6676812471942497</v>
      </c>
      <c r="F91" s="18">
        <v>36.358962096723481</v>
      </c>
      <c r="G91" s="18">
        <v>0</v>
      </c>
      <c r="H91" s="18">
        <v>0</v>
      </c>
      <c r="I91" s="20">
        <f t="shared" si="1"/>
        <v>0</v>
      </c>
    </row>
    <row r="92" spans="1:9">
      <c r="A92" s="1">
        <v>88</v>
      </c>
      <c r="B92" s="1" t="s">
        <v>93</v>
      </c>
      <c r="C92" s="1" t="s">
        <v>9</v>
      </c>
      <c r="D92" s="18">
        <v>34.691280849529228</v>
      </c>
      <c r="E92" s="18">
        <v>1.6676812471942497</v>
      </c>
      <c r="F92" s="18">
        <v>36.358962096723481</v>
      </c>
      <c r="G92" s="18">
        <v>0</v>
      </c>
      <c r="H92" s="18">
        <v>0</v>
      </c>
      <c r="I92" s="20">
        <f t="shared" si="1"/>
        <v>0</v>
      </c>
    </row>
    <row r="93" spans="1:9">
      <c r="A93" s="1">
        <v>89</v>
      </c>
      <c r="B93" s="1" t="s">
        <v>94</v>
      </c>
      <c r="C93" s="1" t="s">
        <v>9</v>
      </c>
      <c r="D93" s="18">
        <v>41.298458405518403</v>
      </c>
      <c r="E93" s="18">
        <v>1.6676812471942497</v>
      </c>
      <c r="F93" s="18">
        <v>42.966139652712656</v>
      </c>
      <c r="G93" s="18">
        <v>0</v>
      </c>
      <c r="H93" s="18">
        <v>0</v>
      </c>
      <c r="I93" s="20">
        <f t="shared" si="1"/>
        <v>0</v>
      </c>
    </row>
    <row r="94" spans="1:9">
      <c r="A94" s="1">
        <v>90</v>
      </c>
      <c r="B94" s="1" t="s">
        <v>95</v>
      </c>
      <c r="C94" s="1" t="s">
        <v>9</v>
      </c>
      <c r="D94" s="18">
        <v>34.691280849529228</v>
      </c>
      <c r="E94" s="18">
        <v>1.6676812471942497</v>
      </c>
      <c r="F94" s="18">
        <v>36.358962096723481</v>
      </c>
      <c r="G94" s="18">
        <v>0</v>
      </c>
      <c r="H94" s="18">
        <v>0</v>
      </c>
      <c r="I94" s="20">
        <f t="shared" si="1"/>
        <v>0</v>
      </c>
    </row>
    <row r="95" spans="1:9">
      <c r="A95" s="1">
        <v>91</v>
      </c>
      <c r="B95" s="1" t="s">
        <v>96</v>
      </c>
      <c r="C95" s="1" t="s">
        <v>9</v>
      </c>
      <c r="D95" s="18">
        <v>6.6071775559891774</v>
      </c>
      <c r="E95" s="18">
        <v>1.6676812471942497</v>
      </c>
      <c r="F95" s="18">
        <v>8.2748588031834274</v>
      </c>
      <c r="G95" s="18">
        <v>0</v>
      </c>
      <c r="H95" s="18">
        <v>0</v>
      </c>
      <c r="I95" s="20">
        <f t="shared" si="1"/>
        <v>0</v>
      </c>
    </row>
    <row r="96" spans="1:9">
      <c r="A96" s="1">
        <v>92</v>
      </c>
      <c r="B96" s="1" t="s">
        <v>97</v>
      </c>
      <c r="C96" s="1" t="s">
        <v>9</v>
      </c>
      <c r="D96" s="18">
        <v>19.821532667967531</v>
      </c>
      <c r="E96" s="18">
        <v>1.6676812471942497</v>
      </c>
      <c r="F96" s="18">
        <v>21.48921391516178</v>
      </c>
      <c r="G96" s="18">
        <v>0</v>
      </c>
      <c r="H96" s="18">
        <v>0</v>
      </c>
      <c r="I96" s="20">
        <f t="shared" si="1"/>
        <v>0</v>
      </c>
    </row>
    <row r="97" spans="1:9">
      <c r="A97" s="1">
        <v>93</v>
      </c>
      <c r="B97" s="1" t="s">
        <v>98</v>
      </c>
      <c r="C97" s="1" t="s">
        <v>99</v>
      </c>
      <c r="D97" s="18">
        <v>34.691280849529228</v>
      </c>
      <c r="E97" s="18">
        <v>0</v>
      </c>
      <c r="F97" s="18">
        <v>34.691280849529228</v>
      </c>
      <c r="G97" s="18">
        <v>0</v>
      </c>
      <c r="H97" s="18">
        <v>0</v>
      </c>
      <c r="I97" s="20">
        <f t="shared" si="1"/>
        <v>0</v>
      </c>
    </row>
    <row r="98" spans="1:9">
      <c r="A98" s="1">
        <v>94</v>
      </c>
      <c r="B98" s="1" t="s">
        <v>100</v>
      </c>
      <c r="C98" s="1" t="s">
        <v>99</v>
      </c>
      <c r="D98" s="18">
        <v>16.525141251145044</v>
      </c>
      <c r="E98" s="18">
        <v>0</v>
      </c>
      <c r="F98" s="18">
        <v>16.525141251145044</v>
      </c>
      <c r="G98" s="18">
        <v>0</v>
      </c>
      <c r="H98" s="18">
        <v>0</v>
      </c>
      <c r="I98" s="20">
        <f t="shared" si="1"/>
        <v>0</v>
      </c>
    </row>
    <row r="99" spans="1:9">
      <c r="A99" s="1">
        <v>95</v>
      </c>
      <c r="B99" s="1" t="s">
        <v>101</v>
      </c>
      <c r="C99" s="1" t="s">
        <v>99</v>
      </c>
      <c r="D99" s="18">
        <v>24.773317154373363</v>
      </c>
      <c r="E99" s="18">
        <v>0</v>
      </c>
      <c r="F99" s="18">
        <v>24.773317154373363</v>
      </c>
      <c r="G99" s="18">
        <v>0</v>
      </c>
      <c r="H99" s="18">
        <v>0</v>
      </c>
      <c r="I99" s="20">
        <f t="shared" si="1"/>
        <v>0</v>
      </c>
    </row>
    <row r="100" spans="1:9">
      <c r="A100" s="1">
        <v>96</v>
      </c>
      <c r="B100" s="1" t="s">
        <v>102</v>
      </c>
      <c r="C100" s="1" t="s">
        <v>99</v>
      </c>
      <c r="D100" s="18">
        <v>19.821532667967531</v>
      </c>
      <c r="E100" s="18">
        <v>0</v>
      </c>
      <c r="F100" s="18">
        <v>19.821532667967531</v>
      </c>
      <c r="G100" s="18">
        <v>0</v>
      </c>
      <c r="H100" s="18">
        <v>0</v>
      </c>
      <c r="I100" s="20">
        <f t="shared" si="1"/>
        <v>0</v>
      </c>
    </row>
    <row r="101" spans="1:9">
      <c r="A101" s="1">
        <v>97</v>
      </c>
      <c r="B101" s="1" t="s">
        <v>103</v>
      </c>
      <c r="C101" s="1" t="s">
        <v>99</v>
      </c>
      <c r="D101" s="18">
        <v>24.773317154373363</v>
      </c>
      <c r="E101" s="18">
        <v>0</v>
      </c>
      <c r="F101" s="18">
        <v>24.773317154373363</v>
      </c>
      <c r="G101" s="18">
        <v>0</v>
      </c>
      <c r="H101" s="18">
        <v>0</v>
      </c>
      <c r="I101" s="20">
        <f t="shared" si="1"/>
        <v>0</v>
      </c>
    </row>
    <row r="102" spans="1:9">
      <c r="A102" s="1">
        <v>98</v>
      </c>
      <c r="B102" s="1" t="s">
        <v>104</v>
      </c>
      <c r="C102" s="1" t="s">
        <v>105</v>
      </c>
      <c r="D102" s="18">
        <v>16.525141251145044</v>
      </c>
      <c r="E102" s="18">
        <v>0</v>
      </c>
      <c r="F102" s="18">
        <v>16.525141251145044</v>
      </c>
      <c r="G102" s="18">
        <v>0</v>
      </c>
      <c r="H102" s="18">
        <v>0</v>
      </c>
      <c r="I102" s="20">
        <f t="shared" si="1"/>
        <v>0</v>
      </c>
    </row>
    <row r="103" spans="1:9">
      <c r="A103" s="1">
        <v>99</v>
      </c>
      <c r="B103" s="1" t="s">
        <v>106</v>
      </c>
      <c r="C103" s="1" t="s">
        <v>99</v>
      </c>
      <c r="D103" s="18">
        <v>16.525141251145044</v>
      </c>
      <c r="E103" s="18">
        <v>0</v>
      </c>
      <c r="F103" s="18">
        <v>16.525141251145044</v>
      </c>
      <c r="G103" s="18">
        <v>0</v>
      </c>
      <c r="H103" s="18">
        <v>0</v>
      </c>
      <c r="I103" s="20">
        <f t="shared" si="1"/>
        <v>0</v>
      </c>
    </row>
    <row r="104" spans="1:9" ht="18.75" customHeight="1">
      <c r="A104" s="1">
        <v>100</v>
      </c>
      <c r="B104" s="1" t="s">
        <v>107</v>
      </c>
      <c r="C104" s="1" t="s">
        <v>6</v>
      </c>
      <c r="D104" s="18">
        <v>0</v>
      </c>
      <c r="E104" s="18">
        <v>58.763820789292126</v>
      </c>
      <c r="F104" s="18">
        <v>58.763820789292126</v>
      </c>
      <c r="G104" s="18">
        <v>0</v>
      </c>
      <c r="H104" s="18">
        <v>0</v>
      </c>
      <c r="I104" s="20">
        <f t="shared" si="1"/>
        <v>0</v>
      </c>
    </row>
    <row r="105" spans="1:9" ht="18.75" customHeight="1">
      <c r="A105" s="1">
        <v>101</v>
      </c>
      <c r="B105" s="1" t="s">
        <v>108</v>
      </c>
      <c r="C105" s="1" t="s">
        <v>6</v>
      </c>
      <c r="D105" s="18">
        <v>0</v>
      </c>
      <c r="E105" s="18">
        <v>0</v>
      </c>
      <c r="F105" s="18">
        <v>0</v>
      </c>
      <c r="G105" s="18">
        <v>0</v>
      </c>
      <c r="H105" s="18">
        <v>0</v>
      </c>
      <c r="I105" s="20">
        <f t="shared" si="1"/>
        <v>0</v>
      </c>
    </row>
    <row r="106" spans="1:9" ht="18.75" customHeight="1">
      <c r="A106" s="1">
        <v>102</v>
      </c>
      <c r="B106" s="1" t="s">
        <v>109</v>
      </c>
      <c r="C106" s="1" t="s">
        <v>6</v>
      </c>
      <c r="D106" s="18">
        <v>0</v>
      </c>
      <c r="E106" s="18">
        <v>0</v>
      </c>
      <c r="F106" s="18">
        <v>0</v>
      </c>
      <c r="G106" s="18">
        <v>0</v>
      </c>
      <c r="H106" s="18">
        <v>0</v>
      </c>
      <c r="I106" s="20">
        <f t="shared" si="1"/>
        <v>0</v>
      </c>
    </row>
    <row r="107" spans="1:9">
      <c r="A107" s="1">
        <v>103</v>
      </c>
      <c r="B107" s="1" t="s">
        <v>110</v>
      </c>
      <c r="C107" s="1" t="s">
        <v>6</v>
      </c>
      <c r="D107" s="18">
        <v>0</v>
      </c>
      <c r="E107" s="18">
        <v>0</v>
      </c>
      <c r="F107" s="18">
        <v>0</v>
      </c>
      <c r="G107" s="18">
        <v>0</v>
      </c>
      <c r="H107" s="18">
        <v>0</v>
      </c>
      <c r="I107" s="20">
        <f t="shared" si="1"/>
        <v>0</v>
      </c>
    </row>
    <row r="108" spans="1:9">
      <c r="A108" s="1">
        <v>104</v>
      </c>
      <c r="B108" s="1" t="s">
        <v>111</v>
      </c>
      <c r="C108" s="1" t="s">
        <v>6</v>
      </c>
      <c r="D108" s="18">
        <v>0</v>
      </c>
      <c r="E108" s="18">
        <v>0</v>
      </c>
      <c r="F108" s="18">
        <v>0</v>
      </c>
      <c r="G108" s="18">
        <v>0</v>
      </c>
      <c r="H108" s="18">
        <v>0</v>
      </c>
      <c r="I108" s="20">
        <f t="shared" si="1"/>
        <v>0</v>
      </c>
    </row>
    <row r="109" spans="1:9">
      <c r="A109" s="1">
        <v>105</v>
      </c>
      <c r="B109" s="1" t="s">
        <v>112</v>
      </c>
      <c r="C109" s="1" t="s">
        <v>6</v>
      </c>
      <c r="D109" s="18">
        <v>0</v>
      </c>
      <c r="E109" s="18">
        <v>0</v>
      </c>
      <c r="F109" s="18">
        <v>0</v>
      </c>
      <c r="G109" s="18">
        <v>0</v>
      </c>
      <c r="H109" s="18">
        <v>0</v>
      </c>
      <c r="I109" s="20">
        <f t="shared" si="1"/>
        <v>0</v>
      </c>
    </row>
    <row r="110" spans="1:9">
      <c r="A110" s="1">
        <v>106</v>
      </c>
      <c r="B110" s="1" t="s">
        <v>113</v>
      </c>
      <c r="C110" s="1" t="s">
        <v>6</v>
      </c>
      <c r="D110" s="18">
        <v>0</v>
      </c>
      <c r="E110" s="18">
        <v>0</v>
      </c>
      <c r="F110" s="18">
        <v>0</v>
      </c>
      <c r="G110" s="18">
        <v>0</v>
      </c>
      <c r="H110" s="18">
        <v>0</v>
      </c>
      <c r="I110" s="20">
        <f t="shared" si="1"/>
        <v>0</v>
      </c>
    </row>
    <row r="111" spans="1:9" ht="30">
      <c r="A111" s="1">
        <v>107</v>
      </c>
      <c r="B111" s="1" t="s">
        <v>114</v>
      </c>
      <c r="C111" s="1" t="s">
        <v>9</v>
      </c>
      <c r="D111" s="18">
        <v>0</v>
      </c>
      <c r="E111" s="18">
        <v>20.143834012162124</v>
      </c>
      <c r="F111" s="18">
        <v>20.143834012162124</v>
      </c>
      <c r="G111" s="18">
        <v>0</v>
      </c>
      <c r="H111" s="18">
        <v>0</v>
      </c>
      <c r="I111" s="20">
        <f t="shared" si="1"/>
        <v>0</v>
      </c>
    </row>
    <row r="112" spans="1:9">
      <c r="A112" s="1">
        <v>108</v>
      </c>
      <c r="B112" s="1" t="s">
        <v>115</v>
      </c>
      <c r="C112" s="1" t="s">
        <v>6</v>
      </c>
      <c r="D112" s="18">
        <v>0</v>
      </c>
      <c r="E112" s="18">
        <v>58.763820789292126</v>
      </c>
      <c r="F112" s="18">
        <v>58.763820789292126</v>
      </c>
      <c r="G112" s="18">
        <v>0</v>
      </c>
      <c r="H112" s="18">
        <v>0</v>
      </c>
      <c r="I112" s="20">
        <f t="shared" si="1"/>
        <v>0</v>
      </c>
    </row>
    <row r="113" spans="1:9">
      <c r="A113" s="1">
        <v>109</v>
      </c>
      <c r="B113" s="1" t="s">
        <v>116</v>
      </c>
      <c r="C113" s="1" t="s">
        <v>6</v>
      </c>
      <c r="D113" s="18">
        <v>0</v>
      </c>
      <c r="E113" s="18">
        <v>201.54074160171211</v>
      </c>
      <c r="F113" s="18">
        <v>201.54074160171211</v>
      </c>
      <c r="G113" s="18">
        <v>0</v>
      </c>
      <c r="H113" s="18">
        <v>0</v>
      </c>
      <c r="I113" s="20">
        <f t="shared" si="1"/>
        <v>0</v>
      </c>
    </row>
    <row r="114" spans="1:9">
      <c r="A114" s="1">
        <v>110</v>
      </c>
      <c r="B114" s="1" t="s">
        <v>117</v>
      </c>
      <c r="C114" s="1" t="s">
        <v>6</v>
      </c>
      <c r="D114" s="18">
        <v>223.1038016128023</v>
      </c>
      <c r="E114" s="18">
        <v>251.93689858929278</v>
      </c>
      <c r="F114" s="18">
        <v>475.04070020209508</v>
      </c>
      <c r="G114" s="18">
        <v>0</v>
      </c>
      <c r="H114" s="18">
        <v>0</v>
      </c>
      <c r="I114" s="20">
        <f t="shared" si="1"/>
        <v>0</v>
      </c>
    </row>
    <row r="115" spans="1:9" ht="30">
      <c r="A115" s="1">
        <v>111</v>
      </c>
      <c r="B115" s="1" t="s">
        <v>118</v>
      </c>
      <c r="C115" s="1" t="s">
        <v>9</v>
      </c>
      <c r="D115" s="18">
        <v>228.20901277395004</v>
      </c>
      <c r="E115" s="18">
        <v>143.94722344203004</v>
      </c>
      <c r="F115" s="18">
        <v>372.15623621598007</v>
      </c>
      <c r="G115" s="18">
        <v>0</v>
      </c>
      <c r="H115" s="18">
        <v>0</v>
      </c>
      <c r="I115" s="20">
        <f t="shared" si="1"/>
        <v>0</v>
      </c>
    </row>
    <row r="116" spans="1:9">
      <c r="A116" s="1">
        <v>112</v>
      </c>
      <c r="B116" s="1" t="s">
        <v>119</v>
      </c>
      <c r="C116" s="1" t="s">
        <v>9</v>
      </c>
      <c r="D116" s="18">
        <v>13.214355111978355</v>
      </c>
      <c r="E116" s="18">
        <v>25.176135319485127</v>
      </c>
      <c r="F116" s="18">
        <v>38.390490431463483</v>
      </c>
      <c r="G116" s="18">
        <v>0</v>
      </c>
      <c r="H116" s="18">
        <v>0</v>
      </c>
      <c r="I116" s="20">
        <f t="shared" si="1"/>
        <v>0</v>
      </c>
    </row>
    <row r="117" spans="1:9">
      <c r="A117" s="1">
        <v>113</v>
      </c>
      <c r="B117" s="1" t="s">
        <v>120</v>
      </c>
      <c r="C117" s="1" t="s">
        <v>9</v>
      </c>
      <c r="D117" s="18">
        <v>69.396956421402663</v>
      </c>
      <c r="E117" s="18">
        <v>58.763820789292126</v>
      </c>
      <c r="F117" s="18">
        <v>128.16077721069479</v>
      </c>
      <c r="G117" s="18">
        <v>0</v>
      </c>
      <c r="H117" s="18">
        <v>0</v>
      </c>
      <c r="I117" s="20">
        <f t="shared" si="1"/>
        <v>0</v>
      </c>
    </row>
    <row r="118" spans="1:9">
      <c r="A118" s="1">
        <v>114</v>
      </c>
      <c r="B118" s="1" t="s">
        <v>121</v>
      </c>
      <c r="C118" s="1" t="s">
        <v>9</v>
      </c>
      <c r="D118" s="18">
        <v>24.773317154373363</v>
      </c>
      <c r="E118" s="18">
        <v>83.969213674517505</v>
      </c>
      <c r="F118" s="18">
        <v>108.74253082889086</v>
      </c>
      <c r="G118" s="18">
        <v>0</v>
      </c>
      <c r="H118" s="18">
        <v>0</v>
      </c>
      <c r="I118" s="20">
        <f t="shared" si="1"/>
        <v>0</v>
      </c>
    </row>
    <row r="119" spans="1:9">
      <c r="A119" s="1">
        <v>115</v>
      </c>
      <c r="B119" s="1" t="s">
        <v>122</v>
      </c>
      <c r="C119" s="1" t="s">
        <v>9</v>
      </c>
      <c r="D119" s="18">
        <v>3.2819966944782832</v>
      </c>
      <c r="E119" s="18">
        <v>3.3353624943884994</v>
      </c>
      <c r="F119" s="18">
        <v>6.6173591888667822</v>
      </c>
      <c r="G119" s="18">
        <v>0</v>
      </c>
      <c r="H119" s="18">
        <v>0</v>
      </c>
      <c r="I119" s="20">
        <f t="shared" si="1"/>
        <v>0</v>
      </c>
    </row>
    <row r="120" spans="1:9">
      <c r="A120" s="1">
        <v>116</v>
      </c>
      <c r="B120" s="1" t="s">
        <v>123</v>
      </c>
      <c r="C120" s="1" t="s">
        <v>9</v>
      </c>
      <c r="D120" s="18">
        <v>250</v>
      </c>
      <c r="E120" s="18">
        <v>25.176135319485127</v>
      </c>
      <c r="F120" s="18">
        <v>275.17613531948513</v>
      </c>
      <c r="G120" s="18">
        <v>0</v>
      </c>
      <c r="H120" s="18">
        <v>0</v>
      </c>
      <c r="I120" s="20">
        <f t="shared" si="1"/>
        <v>0</v>
      </c>
    </row>
    <row r="121" spans="1:9">
      <c r="A121" s="1">
        <v>117</v>
      </c>
      <c r="B121" s="1" t="s">
        <v>124</v>
      </c>
      <c r="C121" s="1" t="s">
        <v>9</v>
      </c>
      <c r="D121" s="18">
        <v>120</v>
      </c>
      <c r="E121" s="18">
        <v>58.763820789292126</v>
      </c>
      <c r="F121" s="18">
        <v>178.76382078929214</v>
      </c>
      <c r="G121" s="18">
        <v>0</v>
      </c>
      <c r="H121" s="18">
        <v>0</v>
      </c>
      <c r="I121" s="20">
        <f t="shared" si="1"/>
        <v>0</v>
      </c>
    </row>
    <row r="122" spans="1:9">
      <c r="A122" s="1">
        <v>118</v>
      </c>
      <c r="B122" s="1" t="s">
        <v>125</v>
      </c>
      <c r="C122" s="1" t="s">
        <v>9</v>
      </c>
      <c r="D122" s="18">
        <v>82.625706255725234</v>
      </c>
      <c r="E122" s="18">
        <v>28.540755379613881</v>
      </c>
      <c r="F122" s="18">
        <v>111.16646163533912</v>
      </c>
      <c r="G122" s="18">
        <v>0</v>
      </c>
      <c r="H122" s="18">
        <v>0</v>
      </c>
      <c r="I122" s="20">
        <f t="shared" si="1"/>
        <v>0</v>
      </c>
    </row>
    <row r="123" spans="1:9">
      <c r="A123" s="1">
        <v>119</v>
      </c>
      <c r="B123" s="1" t="s">
        <v>126</v>
      </c>
      <c r="C123" s="1" t="s">
        <v>6</v>
      </c>
      <c r="D123" s="18">
        <v>180</v>
      </c>
      <c r="E123" s="18">
        <v>0</v>
      </c>
      <c r="F123" s="18">
        <v>180</v>
      </c>
      <c r="G123" s="18">
        <v>0</v>
      </c>
      <c r="H123" s="18">
        <v>0</v>
      </c>
      <c r="I123" s="20">
        <f t="shared" si="1"/>
        <v>0</v>
      </c>
    </row>
    <row r="124" spans="1:9">
      <c r="A124" s="1">
        <v>120</v>
      </c>
      <c r="B124" s="1" t="s">
        <v>127</v>
      </c>
      <c r="C124" s="1" t="s">
        <v>9</v>
      </c>
      <c r="D124" s="18">
        <v>3.2819966944782832</v>
      </c>
      <c r="E124" s="18">
        <v>3.3353624943884994</v>
      </c>
      <c r="F124" s="18">
        <v>6.6173591888667822</v>
      </c>
      <c r="G124" s="18">
        <v>0</v>
      </c>
      <c r="H124" s="18">
        <v>0</v>
      </c>
      <c r="I124" s="20">
        <f t="shared" si="1"/>
        <v>0</v>
      </c>
    </row>
    <row r="125" spans="1:9">
      <c r="A125" s="1">
        <v>121</v>
      </c>
      <c r="B125" s="1" t="s">
        <v>128</v>
      </c>
      <c r="C125" s="1" t="s">
        <v>9</v>
      </c>
      <c r="D125" s="18">
        <v>3.2819966944782832</v>
      </c>
      <c r="E125" s="18">
        <v>3.3353624943884994</v>
      </c>
      <c r="F125" s="18">
        <v>6.6173591888667822</v>
      </c>
      <c r="G125" s="18">
        <v>0</v>
      </c>
      <c r="H125" s="18">
        <v>0</v>
      </c>
      <c r="I125" s="20">
        <f t="shared" si="1"/>
        <v>0</v>
      </c>
    </row>
    <row r="126" spans="1:9" ht="15.75" customHeight="1">
      <c r="A126" s="1">
        <v>122</v>
      </c>
      <c r="B126" s="1" t="s">
        <v>129</v>
      </c>
      <c r="C126" s="1" t="s">
        <v>9</v>
      </c>
      <c r="D126" s="18">
        <v>3.2819966944782832</v>
      </c>
      <c r="E126" s="18">
        <v>3.3353624943884994</v>
      </c>
      <c r="F126" s="18">
        <v>6.6173591888667822</v>
      </c>
      <c r="G126" s="18">
        <v>0</v>
      </c>
      <c r="H126" s="18">
        <v>0</v>
      </c>
      <c r="I126" s="20">
        <f t="shared" si="1"/>
        <v>0</v>
      </c>
    </row>
    <row r="127" spans="1:9" ht="21" customHeight="1">
      <c r="A127" s="1">
        <v>123</v>
      </c>
      <c r="B127" s="1" t="s">
        <v>130</v>
      </c>
      <c r="C127" s="1" t="s">
        <v>9</v>
      </c>
      <c r="D127" s="18">
        <v>3.2819966944782832</v>
      </c>
      <c r="E127" s="18">
        <v>3.3353624943884994</v>
      </c>
      <c r="F127" s="18">
        <v>6.6173591888667822</v>
      </c>
      <c r="G127" s="18">
        <v>0</v>
      </c>
      <c r="H127" s="18">
        <v>0</v>
      </c>
      <c r="I127" s="20">
        <f t="shared" si="1"/>
        <v>0</v>
      </c>
    </row>
    <row r="128" spans="1:9" ht="30">
      <c r="A128" s="1">
        <v>124</v>
      </c>
      <c r="B128" s="1" t="s">
        <v>131</v>
      </c>
      <c r="C128" s="1" t="s">
        <v>9</v>
      </c>
      <c r="D128" s="18">
        <v>206.5786603616572</v>
      </c>
      <c r="E128" s="18">
        <v>25.176135319485127</v>
      </c>
      <c r="F128" s="18">
        <v>231.75479568114233</v>
      </c>
      <c r="G128" s="18">
        <v>0</v>
      </c>
      <c r="H128" s="18">
        <v>0</v>
      </c>
      <c r="I128" s="20">
        <f t="shared" si="1"/>
        <v>0</v>
      </c>
    </row>
    <row r="129" spans="1:9" ht="30">
      <c r="A129" s="1">
        <v>125</v>
      </c>
      <c r="B129" s="1" t="s">
        <v>132</v>
      </c>
      <c r="C129" s="1" t="s">
        <v>9</v>
      </c>
      <c r="D129" s="18">
        <v>107.41341813244279</v>
      </c>
      <c r="E129" s="18">
        <v>8.3822925845816236</v>
      </c>
      <c r="F129" s="18">
        <v>115.79571071702441</v>
      </c>
      <c r="G129" s="18">
        <v>0</v>
      </c>
      <c r="H129" s="18">
        <v>0</v>
      </c>
      <c r="I129" s="20">
        <f t="shared" si="1"/>
        <v>0</v>
      </c>
    </row>
    <row r="130" spans="1:9" ht="18.75" customHeight="1">
      <c r="A130" s="1">
        <v>126</v>
      </c>
      <c r="B130" s="1" t="s">
        <v>133</v>
      </c>
      <c r="C130" s="1" t="s">
        <v>9</v>
      </c>
      <c r="D130" s="18">
        <v>123.93855938358782</v>
      </c>
      <c r="E130" s="18">
        <v>25.176135319485127</v>
      </c>
      <c r="F130" s="18">
        <v>149.11469470307293</v>
      </c>
      <c r="G130" s="18">
        <v>0</v>
      </c>
      <c r="H130" s="18">
        <v>0</v>
      </c>
      <c r="I130" s="20">
        <f t="shared" si="1"/>
        <v>0</v>
      </c>
    </row>
    <row r="131" spans="1:9" ht="18.75" customHeight="1">
      <c r="A131" s="1">
        <v>127</v>
      </c>
      <c r="B131" s="1" t="s">
        <v>134</v>
      </c>
      <c r="C131" s="1" t="s">
        <v>9</v>
      </c>
      <c r="D131" s="18">
        <v>56.182601309424314</v>
      </c>
      <c r="E131" s="18">
        <v>33.587685469806999</v>
      </c>
      <c r="F131" s="18">
        <v>89.770286779231313</v>
      </c>
      <c r="G131" s="18">
        <v>0</v>
      </c>
      <c r="H131" s="18">
        <v>0</v>
      </c>
      <c r="I131" s="20">
        <f t="shared" si="1"/>
        <v>0</v>
      </c>
    </row>
    <row r="132" spans="1:9" ht="18.75" customHeight="1">
      <c r="A132" s="1">
        <v>128</v>
      </c>
      <c r="B132" s="1" t="s">
        <v>135</v>
      </c>
      <c r="C132" s="1" t="s">
        <v>9</v>
      </c>
      <c r="D132" s="18">
        <v>69.396956421402663</v>
      </c>
      <c r="E132" s="18">
        <v>167.9530561319051</v>
      </c>
      <c r="F132" s="18">
        <v>237.35001255330775</v>
      </c>
      <c r="G132" s="18">
        <v>0</v>
      </c>
      <c r="H132" s="18">
        <v>0</v>
      </c>
      <c r="I132" s="20">
        <f t="shared" si="1"/>
        <v>0</v>
      </c>
    </row>
    <row r="133" spans="1:9" ht="18.75" customHeight="1">
      <c r="A133" s="1">
        <v>129</v>
      </c>
      <c r="B133" s="1" t="s">
        <v>136</v>
      </c>
      <c r="C133" s="1" t="s">
        <v>9</v>
      </c>
      <c r="D133" s="18">
        <v>168.56219865061712</v>
      </c>
      <c r="E133" s="18">
        <v>251.93689858929278</v>
      </c>
      <c r="F133" s="18">
        <v>420.49909723990993</v>
      </c>
      <c r="G133" s="18">
        <v>0</v>
      </c>
      <c r="H133" s="18">
        <v>0</v>
      </c>
      <c r="I133" s="20">
        <f t="shared" si="1"/>
        <v>0</v>
      </c>
    </row>
    <row r="134" spans="1:9" ht="18.75" customHeight="1">
      <c r="A134" s="1">
        <v>130</v>
      </c>
      <c r="B134" s="1" t="s">
        <v>137</v>
      </c>
      <c r="C134" s="1" t="s">
        <v>9</v>
      </c>
      <c r="D134" s="18">
        <v>41.298458405518403</v>
      </c>
      <c r="E134" s="18">
        <v>41.969978054388626</v>
      </c>
      <c r="F134" s="18">
        <v>83.268436459907036</v>
      </c>
      <c r="G134" s="18">
        <v>0</v>
      </c>
      <c r="H134" s="18">
        <v>0</v>
      </c>
      <c r="I134" s="20">
        <f t="shared" ref="I134:I197" si="2">G134+H134</f>
        <v>0</v>
      </c>
    </row>
    <row r="135" spans="1:9" ht="18.75" customHeight="1">
      <c r="A135" s="1">
        <v>131</v>
      </c>
      <c r="B135" s="1" t="s">
        <v>138</v>
      </c>
      <c r="C135" s="1" t="s">
        <v>9</v>
      </c>
      <c r="D135" s="18">
        <v>3.2819966944782832</v>
      </c>
      <c r="E135" s="18">
        <v>3.3353624943884994</v>
      </c>
      <c r="F135" s="18">
        <v>6.6173591888667822</v>
      </c>
      <c r="G135" s="18">
        <v>0</v>
      </c>
      <c r="H135" s="18">
        <v>0</v>
      </c>
      <c r="I135" s="20">
        <f t="shared" si="2"/>
        <v>0</v>
      </c>
    </row>
    <row r="136" spans="1:9" ht="18.75" customHeight="1">
      <c r="A136" s="1">
        <v>132</v>
      </c>
      <c r="B136" s="1" t="s">
        <v>139</v>
      </c>
      <c r="C136" s="1" t="s">
        <v>9</v>
      </c>
      <c r="D136" s="18">
        <v>550</v>
      </c>
      <c r="E136" s="18">
        <v>41.969978054388626</v>
      </c>
      <c r="F136" s="18">
        <v>591.96997805438866</v>
      </c>
      <c r="G136" s="18">
        <v>0</v>
      </c>
      <c r="H136" s="18">
        <v>0</v>
      </c>
      <c r="I136" s="20">
        <f t="shared" si="2"/>
        <v>0</v>
      </c>
    </row>
    <row r="137" spans="1:9" ht="18.75" customHeight="1">
      <c r="A137" s="1">
        <v>133</v>
      </c>
      <c r="B137" s="1" t="s">
        <v>140</v>
      </c>
      <c r="C137" s="1" t="s">
        <v>9</v>
      </c>
      <c r="D137" s="18">
        <v>3.2819966944782832</v>
      </c>
      <c r="E137" s="18">
        <v>3.3353624943884994</v>
      </c>
      <c r="F137" s="18">
        <v>6.6173591888667822</v>
      </c>
      <c r="G137" s="18">
        <v>0</v>
      </c>
      <c r="H137" s="18">
        <v>0</v>
      </c>
      <c r="I137" s="20">
        <f t="shared" si="2"/>
        <v>0</v>
      </c>
    </row>
    <row r="138" spans="1:9" ht="18.75" customHeight="1">
      <c r="A138" s="1">
        <v>134</v>
      </c>
      <c r="B138" s="1" t="s">
        <v>141</v>
      </c>
      <c r="C138" s="1" t="s">
        <v>9</v>
      </c>
      <c r="D138" s="18">
        <v>24.773317154373363</v>
      </c>
      <c r="E138" s="18">
        <v>8.3822925845816236</v>
      </c>
      <c r="F138" s="18">
        <v>33.155609738954986</v>
      </c>
      <c r="G138" s="18">
        <v>0</v>
      </c>
      <c r="H138" s="18">
        <v>0</v>
      </c>
      <c r="I138" s="20">
        <f t="shared" si="2"/>
        <v>0</v>
      </c>
    </row>
    <row r="139" spans="1:9" ht="18.75" customHeight="1">
      <c r="A139" s="1">
        <v>135</v>
      </c>
      <c r="B139" s="1" t="s">
        <v>142</v>
      </c>
      <c r="C139" s="1" t="s">
        <v>9</v>
      </c>
      <c r="D139" s="18">
        <v>24.773317154373363</v>
      </c>
      <c r="E139" s="18">
        <v>8.3822925845816236</v>
      </c>
      <c r="F139" s="18">
        <v>33.155609738954986</v>
      </c>
      <c r="G139" s="18">
        <v>0</v>
      </c>
      <c r="H139" s="18">
        <v>0</v>
      </c>
      <c r="I139" s="20">
        <f t="shared" si="2"/>
        <v>0</v>
      </c>
    </row>
    <row r="140" spans="1:9" ht="18.75" customHeight="1">
      <c r="A140" s="1">
        <v>136</v>
      </c>
      <c r="B140" s="1" t="s">
        <v>143</v>
      </c>
      <c r="C140" s="1" t="s">
        <v>9</v>
      </c>
      <c r="D140" s="18">
        <v>6.6071775559891774</v>
      </c>
      <c r="E140" s="18">
        <v>8.3822925845816236</v>
      </c>
      <c r="F140" s="18">
        <v>14.989470140570802</v>
      </c>
      <c r="G140" s="18">
        <v>0</v>
      </c>
      <c r="H140" s="18">
        <v>0</v>
      </c>
      <c r="I140" s="20">
        <f t="shared" si="2"/>
        <v>0</v>
      </c>
    </row>
    <row r="141" spans="1:9" ht="18.75" customHeight="1">
      <c r="A141" s="1">
        <v>137</v>
      </c>
      <c r="B141" s="1" t="s">
        <v>144</v>
      </c>
      <c r="C141" s="1" t="s">
        <v>9</v>
      </c>
      <c r="D141" s="18">
        <v>41.298458405518403</v>
      </c>
      <c r="E141" s="18">
        <v>8.3822925845816236</v>
      </c>
      <c r="F141" s="18">
        <v>49.680750990100023</v>
      </c>
      <c r="G141" s="18">
        <v>0</v>
      </c>
      <c r="H141" s="18">
        <v>0</v>
      </c>
      <c r="I141" s="20">
        <f t="shared" si="2"/>
        <v>0</v>
      </c>
    </row>
    <row r="142" spans="1:9" ht="18.75" customHeight="1">
      <c r="A142" s="1">
        <v>138</v>
      </c>
      <c r="B142" s="1" t="s">
        <v>145</v>
      </c>
      <c r="C142" s="1" t="s">
        <v>9</v>
      </c>
      <c r="D142" s="18">
        <v>41.298458405518403</v>
      </c>
      <c r="E142" s="18">
        <v>8.3822925845816236</v>
      </c>
      <c r="F142" s="18">
        <v>49.680750990100023</v>
      </c>
      <c r="G142" s="18">
        <v>0</v>
      </c>
      <c r="H142" s="18">
        <v>0</v>
      </c>
      <c r="I142" s="20">
        <f t="shared" si="2"/>
        <v>0</v>
      </c>
    </row>
    <row r="143" spans="1:9" ht="18.75" customHeight="1">
      <c r="A143" s="1">
        <v>139</v>
      </c>
      <c r="B143" s="1" t="s">
        <v>146</v>
      </c>
      <c r="C143" s="1" t="s">
        <v>9</v>
      </c>
      <c r="D143" s="18">
        <v>3.2819966944782832</v>
      </c>
      <c r="E143" s="18">
        <v>3.3353624943884994</v>
      </c>
      <c r="F143" s="18">
        <v>6.6173591888667822</v>
      </c>
      <c r="G143" s="18">
        <v>0</v>
      </c>
      <c r="H143" s="18">
        <v>0</v>
      </c>
      <c r="I143" s="20">
        <f t="shared" si="2"/>
        <v>0</v>
      </c>
    </row>
    <row r="144" spans="1:9" ht="18.75" customHeight="1">
      <c r="A144" s="1">
        <v>140</v>
      </c>
      <c r="B144" s="1" t="s">
        <v>147</v>
      </c>
      <c r="C144" s="1" t="s">
        <v>9</v>
      </c>
      <c r="D144" s="18">
        <v>56.182601309424314</v>
      </c>
      <c r="E144" s="18">
        <v>8.3822925845816236</v>
      </c>
      <c r="F144" s="18">
        <v>64.564893894005934</v>
      </c>
      <c r="G144" s="18">
        <v>0</v>
      </c>
      <c r="H144" s="18">
        <v>0</v>
      </c>
      <c r="I144" s="20">
        <f t="shared" si="2"/>
        <v>0</v>
      </c>
    </row>
    <row r="145" spans="1:9" ht="18.75" customHeight="1">
      <c r="A145" s="1">
        <v>141</v>
      </c>
      <c r="B145" s="1" t="s">
        <v>148</v>
      </c>
      <c r="C145" s="1" t="s">
        <v>9</v>
      </c>
      <c r="D145" s="18">
        <v>3.2819966944782832</v>
      </c>
      <c r="E145" s="18">
        <v>3.3353624943884994</v>
      </c>
      <c r="F145" s="18">
        <v>6.6173591888667822</v>
      </c>
      <c r="G145" s="18">
        <v>0</v>
      </c>
      <c r="H145" s="18">
        <v>0</v>
      </c>
      <c r="I145" s="20">
        <f t="shared" si="2"/>
        <v>0</v>
      </c>
    </row>
    <row r="146" spans="1:9" ht="18.75" customHeight="1">
      <c r="A146" s="1">
        <v>142</v>
      </c>
      <c r="B146" s="1" t="s">
        <v>117</v>
      </c>
      <c r="C146" s="1" t="s">
        <v>6</v>
      </c>
      <c r="D146" s="18">
        <v>214.84123098722975</v>
      </c>
      <c r="E146" s="18">
        <v>8.3822925845816236</v>
      </c>
      <c r="F146" s="18">
        <v>223.22352357181137</v>
      </c>
      <c r="G146" s="18">
        <v>0</v>
      </c>
      <c r="H146" s="18">
        <v>0</v>
      </c>
      <c r="I146" s="20">
        <f t="shared" si="2"/>
        <v>0</v>
      </c>
    </row>
    <row r="147" spans="1:9" ht="18.75" customHeight="1">
      <c r="A147" s="1">
        <v>143</v>
      </c>
      <c r="B147" s="1" t="s">
        <v>149</v>
      </c>
      <c r="C147" s="1" t="s">
        <v>9</v>
      </c>
      <c r="D147" s="18">
        <v>34.691280849529228</v>
      </c>
      <c r="E147" s="18">
        <v>33.587685469806999</v>
      </c>
      <c r="F147" s="18">
        <v>68.278966319336234</v>
      </c>
      <c r="G147" s="18">
        <v>0</v>
      </c>
      <c r="H147" s="18">
        <v>0</v>
      </c>
      <c r="I147" s="20">
        <f t="shared" si="2"/>
        <v>0</v>
      </c>
    </row>
    <row r="148" spans="1:9" ht="18.75" customHeight="1">
      <c r="A148" s="1">
        <v>144</v>
      </c>
      <c r="B148" s="1" t="s">
        <v>150</v>
      </c>
      <c r="C148" s="1" t="s">
        <v>9</v>
      </c>
      <c r="D148" s="18">
        <v>28.084103293540053</v>
      </c>
      <c r="E148" s="18">
        <v>41.969978054388626</v>
      </c>
      <c r="F148" s="18">
        <v>70.054081347928673</v>
      </c>
      <c r="G148" s="18">
        <v>0</v>
      </c>
      <c r="H148" s="18">
        <v>0</v>
      </c>
      <c r="I148" s="20">
        <f t="shared" si="2"/>
        <v>0</v>
      </c>
    </row>
    <row r="149" spans="1:9" ht="18.75" customHeight="1">
      <c r="A149" s="1">
        <v>145</v>
      </c>
      <c r="B149" s="1" t="s">
        <v>151</v>
      </c>
      <c r="C149" s="1" t="s">
        <v>6</v>
      </c>
      <c r="D149" s="18">
        <v>0</v>
      </c>
      <c r="E149" s="18">
        <v>251.93689858929278</v>
      </c>
      <c r="F149" s="18">
        <v>251.93689858929278</v>
      </c>
      <c r="G149" s="18">
        <v>0</v>
      </c>
      <c r="H149" s="18">
        <v>0</v>
      </c>
      <c r="I149" s="20">
        <f t="shared" si="2"/>
        <v>0</v>
      </c>
    </row>
    <row r="150" spans="1:9" ht="18.75" customHeight="1">
      <c r="A150" s="1">
        <v>146</v>
      </c>
      <c r="B150" s="1" t="s">
        <v>152</v>
      </c>
      <c r="C150" s="1" t="s">
        <v>6</v>
      </c>
      <c r="D150" s="18">
        <v>0</v>
      </c>
      <c r="E150" s="18">
        <v>335.9061122638102</v>
      </c>
      <c r="F150" s="18">
        <v>335.9061122638102</v>
      </c>
      <c r="G150" s="18">
        <v>0</v>
      </c>
      <c r="H150" s="18">
        <v>0</v>
      </c>
      <c r="I150" s="20">
        <f t="shared" si="2"/>
        <v>0</v>
      </c>
    </row>
    <row r="151" spans="1:9" ht="18.75" customHeight="1">
      <c r="A151" s="1">
        <v>147</v>
      </c>
      <c r="B151" s="1" t="s">
        <v>153</v>
      </c>
      <c r="C151" s="1" t="s">
        <v>9</v>
      </c>
      <c r="D151" s="18">
        <v>82.625706255725234</v>
      </c>
      <c r="E151" s="18">
        <v>33.587685469806999</v>
      </c>
      <c r="F151" s="18">
        <v>116.21339172553223</v>
      </c>
      <c r="G151" s="18">
        <v>0</v>
      </c>
      <c r="H151" s="18">
        <v>0</v>
      </c>
      <c r="I151" s="20">
        <f t="shared" si="2"/>
        <v>0</v>
      </c>
    </row>
    <row r="152" spans="1:9" ht="18.75" customHeight="1">
      <c r="A152" s="1">
        <v>148</v>
      </c>
      <c r="B152" s="1" t="s">
        <v>154</v>
      </c>
      <c r="C152" s="1" t="s">
        <v>9</v>
      </c>
      <c r="D152" s="18">
        <v>800</v>
      </c>
      <c r="E152" s="18">
        <v>147.79459333687285</v>
      </c>
      <c r="F152" s="18">
        <v>947.79459333687282</v>
      </c>
      <c r="G152" s="18">
        <v>0</v>
      </c>
      <c r="H152" s="18">
        <v>0</v>
      </c>
      <c r="I152" s="20">
        <f t="shared" si="2"/>
        <v>0</v>
      </c>
    </row>
    <row r="153" spans="1:9" ht="18.75" customHeight="1">
      <c r="A153" s="1">
        <v>149</v>
      </c>
      <c r="B153" s="1" t="s">
        <v>155</v>
      </c>
      <c r="C153" s="1" t="s">
        <v>6</v>
      </c>
      <c r="D153" s="18">
        <v>3.2819966944782832</v>
      </c>
      <c r="E153" s="18">
        <v>3.3353624943884994</v>
      </c>
      <c r="F153" s="18">
        <v>6.6173591888667822</v>
      </c>
      <c r="G153" s="18">
        <v>0</v>
      </c>
      <c r="H153" s="18">
        <v>0</v>
      </c>
      <c r="I153" s="20">
        <f t="shared" si="2"/>
        <v>0</v>
      </c>
    </row>
    <row r="154" spans="1:9" ht="18.75" customHeight="1">
      <c r="A154" s="1">
        <v>150</v>
      </c>
      <c r="B154" s="1" t="s">
        <v>156</v>
      </c>
      <c r="C154" s="1" t="s">
        <v>9</v>
      </c>
      <c r="D154" s="18">
        <v>305.7439025908717</v>
      </c>
      <c r="E154" s="18">
        <v>83.969213674517505</v>
      </c>
      <c r="F154" s="18">
        <v>389.7131162653892</v>
      </c>
      <c r="G154" s="18">
        <v>0</v>
      </c>
      <c r="H154" s="18">
        <v>0</v>
      </c>
      <c r="I154" s="20">
        <f t="shared" si="2"/>
        <v>0</v>
      </c>
    </row>
    <row r="155" spans="1:9" ht="18.75" customHeight="1">
      <c r="A155" s="1">
        <v>151</v>
      </c>
      <c r="B155" s="1" t="s">
        <v>157</v>
      </c>
      <c r="C155" s="1" t="s">
        <v>9</v>
      </c>
      <c r="D155" s="18">
        <v>3.2819966944782832</v>
      </c>
      <c r="E155" s="18">
        <v>3.3353624943884994</v>
      </c>
      <c r="F155" s="18">
        <v>6.6173591888667822</v>
      </c>
      <c r="G155" s="18">
        <v>0</v>
      </c>
      <c r="H155" s="18">
        <v>0</v>
      </c>
      <c r="I155" s="20">
        <f t="shared" si="2"/>
        <v>0</v>
      </c>
    </row>
    <row r="156" spans="1:9" ht="18.75" customHeight="1">
      <c r="A156" s="1">
        <v>152</v>
      </c>
      <c r="B156" s="1" t="s">
        <v>158</v>
      </c>
      <c r="C156" s="1" t="s">
        <v>9</v>
      </c>
      <c r="D156" s="18">
        <v>3.2819966944782832</v>
      </c>
      <c r="E156" s="18">
        <v>3.3353624943884994</v>
      </c>
      <c r="F156" s="18">
        <v>6.6173591888667822</v>
      </c>
      <c r="G156" s="18">
        <v>0</v>
      </c>
      <c r="H156" s="18">
        <v>0</v>
      </c>
      <c r="I156" s="20">
        <f t="shared" si="2"/>
        <v>0</v>
      </c>
    </row>
    <row r="157" spans="1:9" ht="18.75" customHeight="1">
      <c r="A157" s="1">
        <v>153</v>
      </c>
      <c r="B157" s="1" t="s">
        <v>159</v>
      </c>
      <c r="C157" s="1" t="s">
        <v>9</v>
      </c>
      <c r="D157" s="18">
        <v>3.2819966944782832</v>
      </c>
      <c r="E157" s="18">
        <v>3.3353624943884994</v>
      </c>
      <c r="F157" s="18">
        <v>6.6173591888667822</v>
      </c>
      <c r="G157" s="18">
        <v>0</v>
      </c>
      <c r="H157" s="18">
        <v>0</v>
      </c>
      <c r="I157" s="20">
        <f t="shared" si="2"/>
        <v>0</v>
      </c>
    </row>
    <row r="158" spans="1:9" ht="17.25" customHeight="1">
      <c r="A158" s="1">
        <v>154</v>
      </c>
      <c r="B158" s="1" t="s">
        <v>160</v>
      </c>
      <c r="C158" s="1" t="s">
        <v>9</v>
      </c>
      <c r="D158" s="18">
        <v>3.2819966944782832</v>
      </c>
      <c r="E158" s="18">
        <v>3.3353624943884994</v>
      </c>
      <c r="F158" s="18">
        <v>6.6173591888667822</v>
      </c>
      <c r="G158" s="18">
        <v>0</v>
      </c>
      <c r="H158" s="18">
        <v>0</v>
      </c>
      <c r="I158" s="20">
        <f t="shared" si="2"/>
        <v>0</v>
      </c>
    </row>
    <row r="159" spans="1:9" ht="17.25" customHeight="1">
      <c r="A159" s="1">
        <v>155</v>
      </c>
      <c r="B159" s="1" t="s">
        <v>161</v>
      </c>
      <c r="C159" s="1" t="s">
        <v>9</v>
      </c>
      <c r="D159" s="18">
        <v>3.2819966944782832</v>
      </c>
      <c r="E159" s="18">
        <v>3.3353624943884994</v>
      </c>
      <c r="F159" s="18">
        <v>6.6173591888667822</v>
      </c>
      <c r="G159" s="18">
        <v>0</v>
      </c>
      <c r="H159" s="18">
        <v>0</v>
      </c>
      <c r="I159" s="20">
        <f t="shared" si="2"/>
        <v>0</v>
      </c>
    </row>
    <row r="160" spans="1:9" ht="17.25" customHeight="1">
      <c r="A160" s="1">
        <v>156</v>
      </c>
      <c r="B160" s="1" t="s">
        <v>162</v>
      </c>
      <c r="C160" s="1" t="s">
        <v>6</v>
      </c>
      <c r="D160" s="18">
        <v>0</v>
      </c>
      <c r="E160" s="18">
        <v>117.03026296100001</v>
      </c>
      <c r="F160" s="18">
        <v>117.03026296100001</v>
      </c>
      <c r="G160" s="18">
        <v>0</v>
      </c>
      <c r="H160" s="18">
        <v>0</v>
      </c>
      <c r="I160" s="20">
        <f t="shared" si="2"/>
        <v>0</v>
      </c>
    </row>
    <row r="161" spans="1:9" ht="17.25" customHeight="1">
      <c r="A161" s="1">
        <v>157</v>
      </c>
      <c r="B161" s="1" t="s">
        <v>163</v>
      </c>
      <c r="C161" s="1" t="s">
        <v>9</v>
      </c>
      <c r="D161" s="18">
        <v>6.6071775559891774</v>
      </c>
      <c r="E161" s="18">
        <v>8.3822925845816236</v>
      </c>
      <c r="F161" s="18">
        <v>14.989470140570802</v>
      </c>
      <c r="G161" s="18">
        <v>0</v>
      </c>
      <c r="H161" s="18">
        <v>0</v>
      </c>
      <c r="I161" s="20">
        <f t="shared" si="2"/>
        <v>0</v>
      </c>
    </row>
    <row r="162" spans="1:9" ht="17.25" customHeight="1">
      <c r="A162" s="1">
        <v>158</v>
      </c>
      <c r="B162" s="1" t="s">
        <v>164</v>
      </c>
      <c r="C162" s="1" t="s">
        <v>9</v>
      </c>
      <c r="D162" s="18">
        <v>6.6071775559891774</v>
      </c>
      <c r="E162" s="18">
        <v>8.3822925845816236</v>
      </c>
      <c r="F162" s="18">
        <v>14.989470140570802</v>
      </c>
      <c r="G162" s="18">
        <v>0</v>
      </c>
      <c r="H162" s="18">
        <v>0</v>
      </c>
      <c r="I162" s="20">
        <f t="shared" si="2"/>
        <v>0</v>
      </c>
    </row>
    <row r="163" spans="1:9" ht="30">
      <c r="A163" s="1">
        <v>159</v>
      </c>
      <c r="B163" s="1" t="s">
        <v>165</v>
      </c>
      <c r="C163" s="1" t="s">
        <v>9</v>
      </c>
      <c r="D163" s="18">
        <v>600</v>
      </c>
      <c r="E163" s="18">
        <v>184.90781547838</v>
      </c>
      <c r="F163" s="18">
        <v>784.90781547838003</v>
      </c>
      <c r="G163" s="18">
        <v>0</v>
      </c>
      <c r="H163" s="18">
        <v>0</v>
      </c>
      <c r="I163" s="20">
        <f t="shared" si="2"/>
        <v>0</v>
      </c>
    </row>
    <row r="164" spans="1:9">
      <c r="A164" s="1">
        <v>160</v>
      </c>
      <c r="B164" s="1" t="s">
        <v>166</v>
      </c>
      <c r="C164" s="1" t="s">
        <v>9</v>
      </c>
      <c r="D164" s="18">
        <v>700</v>
      </c>
      <c r="E164" s="18">
        <v>201.54074160171211</v>
      </c>
      <c r="F164" s="18">
        <v>901.54074160171217</v>
      </c>
      <c r="G164" s="18">
        <v>0</v>
      </c>
      <c r="H164" s="18">
        <v>0</v>
      </c>
      <c r="I164" s="20">
        <f t="shared" si="2"/>
        <v>0</v>
      </c>
    </row>
    <row r="165" spans="1:9">
      <c r="A165" s="1">
        <v>161</v>
      </c>
      <c r="B165" s="1" t="s">
        <v>167</v>
      </c>
      <c r="C165" s="1" t="s">
        <v>9</v>
      </c>
      <c r="D165" s="18">
        <v>3.2819966944782832</v>
      </c>
      <c r="E165" s="18">
        <v>3.3353624943884994</v>
      </c>
      <c r="F165" s="18">
        <v>6.6173591888667822</v>
      </c>
      <c r="G165" s="18">
        <v>0</v>
      </c>
      <c r="H165" s="18">
        <v>0</v>
      </c>
      <c r="I165" s="20">
        <f t="shared" si="2"/>
        <v>0</v>
      </c>
    </row>
    <row r="166" spans="1:9">
      <c r="A166" s="1">
        <v>162</v>
      </c>
      <c r="B166" s="1" t="s">
        <v>168</v>
      </c>
      <c r="C166" s="1" t="s">
        <v>9</v>
      </c>
      <c r="D166" s="18">
        <v>3.2819966944782832</v>
      </c>
      <c r="E166" s="18">
        <v>3.3353624943884994</v>
      </c>
      <c r="F166" s="18">
        <v>6.6173591888667822</v>
      </c>
      <c r="G166" s="18">
        <v>0</v>
      </c>
      <c r="H166" s="18">
        <v>0</v>
      </c>
      <c r="I166" s="20">
        <f t="shared" si="2"/>
        <v>0</v>
      </c>
    </row>
    <row r="167" spans="1:9">
      <c r="A167" s="1">
        <v>163</v>
      </c>
      <c r="B167" s="1" t="s">
        <v>169</v>
      </c>
      <c r="C167" s="1" t="s">
        <v>9</v>
      </c>
      <c r="D167" s="18">
        <v>4.9373897640616295</v>
      </c>
      <c r="E167" s="18">
        <v>3.3353624943884994</v>
      </c>
      <c r="F167" s="18">
        <v>8.2727522584501294</v>
      </c>
      <c r="G167" s="18">
        <v>0</v>
      </c>
      <c r="H167" s="18">
        <v>0</v>
      </c>
      <c r="I167" s="20">
        <f t="shared" si="2"/>
        <v>0</v>
      </c>
    </row>
    <row r="168" spans="1:9">
      <c r="A168" s="1">
        <v>164</v>
      </c>
      <c r="B168" s="1" t="s">
        <v>170</v>
      </c>
      <c r="C168" s="1" t="s">
        <v>9</v>
      </c>
      <c r="D168" s="18">
        <v>41.298458405518403</v>
      </c>
      <c r="E168" s="18">
        <v>83.969213674517505</v>
      </c>
      <c r="F168" s="18">
        <v>125.26767208003591</v>
      </c>
      <c r="G168" s="18">
        <v>0</v>
      </c>
      <c r="H168" s="18">
        <v>0</v>
      </c>
      <c r="I168" s="20">
        <f t="shared" si="2"/>
        <v>0</v>
      </c>
    </row>
    <row r="169" spans="1:9">
      <c r="A169" s="1">
        <v>165</v>
      </c>
      <c r="B169" s="1" t="s">
        <v>171</v>
      </c>
      <c r="C169" s="1" t="s">
        <v>9</v>
      </c>
      <c r="D169" s="18">
        <v>41.298458405518403</v>
      </c>
      <c r="E169" s="18">
        <v>83.969213674517505</v>
      </c>
      <c r="F169" s="18">
        <v>125.26767208003591</v>
      </c>
      <c r="G169" s="18">
        <v>0</v>
      </c>
      <c r="H169" s="18">
        <v>0</v>
      </c>
      <c r="I169" s="20">
        <f t="shared" si="2"/>
        <v>0</v>
      </c>
    </row>
    <row r="170" spans="1:9">
      <c r="A170" s="1">
        <v>166</v>
      </c>
      <c r="B170" s="1" t="s">
        <v>172</v>
      </c>
      <c r="C170" s="1" t="s">
        <v>9</v>
      </c>
      <c r="D170" s="18">
        <v>6.6071775559891774</v>
      </c>
      <c r="E170" s="18">
        <v>6.7146113373873746</v>
      </c>
      <c r="F170" s="18">
        <v>13.321788893376553</v>
      </c>
      <c r="G170" s="18">
        <v>0</v>
      </c>
      <c r="H170" s="18">
        <v>0</v>
      </c>
      <c r="I170" s="20">
        <f t="shared" si="2"/>
        <v>0</v>
      </c>
    </row>
    <row r="171" spans="1:9">
      <c r="A171" s="1">
        <v>167</v>
      </c>
      <c r="B171" s="1" t="s">
        <v>173</v>
      </c>
      <c r="C171" s="1" t="s">
        <v>6</v>
      </c>
      <c r="D171" s="18">
        <v>0</v>
      </c>
      <c r="E171" s="18">
        <v>25.176135319485127</v>
      </c>
      <c r="F171" s="18">
        <v>25.176135319485127</v>
      </c>
      <c r="G171" s="18">
        <v>0</v>
      </c>
      <c r="H171" s="18">
        <v>0</v>
      </c>
      <c r="I171" s="20">
        <f t="shared" si="2"/>
        <v>0</v>
      </c>
    </row>
    <row r="172" spans="1:9">
      <c r="A172" s="1">
        <v>168</v>
      </c>
      <c r="B172" s="1" t="s">
        <v>174</v>
      </c>
      <c r="C172" s="1" t="s">
        <v>9</v>
      </c>
      <c r="D172" s="18">
        <v>16.525141251145044</v>
      </c>
      <c r="E172" s="18">
        <v>16.7938427349035</v>
      </c>
      <c r="F172" s="18">
        <v>33.318983986048543</v>
      </c>
      <c r="G172" s="18">
        <v>0</v>
      </c>
      <c r="H172" s="18">
        <v>0</v>
      </c>
      <c r="I172" s="20">
        <f t="shared" si="2"/>
        <v>0</v>
      </c>
    </row>
    <row r="173" spans="1:9">
      <c r="A173" s="1">
        <v>169</v>
      </c>
      <c r="B173" s="1" t="s">
        <v>175</v>
      </c>
      <c r="C173" s="1" t="s">
        <v>9</v>
      </c>
      <c r="D173" s="18">
        <v>0</v>
      </c>
      <c r="E173" s="18">
        <v>83.969213674517505</v>
      </c>
      <c r="F173" s="18">
        <v>83.969213674517505</v>
      </c>
      <c r="G173" s="18">
        <v>0</v>
      </c>
      <c r="H173" s="18">
        <v>0</v>
      </c>
      <c r="I173" s="20">
        <f t="shared" si="2"/>
        <v>0</v>
      </c>
    </row>
    <row r="174" spans="1:9">
      <c r="A174" s="1">
        <v>170</v>
      </c>
      <c r="B174" s="1" t="s">
        <v>176</v>
      </c>
      <c r="C174" s="1" t="s">
        <v>9</v>
      </c>
      <c r="D174" s="18">
        <v>0</v>
      </c>
      <c r="E174" s="18">
        <v>41.969978054388626</v>
      </c>
      <c r="F174" s="18">
        <v>41.969978054388626</v>
      </c>
      <c r="G174" s="18">
        <v>0</v>
      </c>
      <c r="H174" s="18">
        <v>0</v>
      </c>
      <c r="I174" s="20">
        <f t="shared" si="2"/>
        <v>0</v>
      </c>
    </row>
    <row r="175" spans="1:9">
      <c r="A175" s="1">
        <v>171</v>
      </c>
      <c r="B175" s="1" t="s">
        <v>177</v>
      </c>
      <c r="C175" s="1" t="s">
        <v>9</v>
      </c>
      <c r="D175" s="18">
        <v>0</v>
      </c>
      <c r="E175" s="18">
        <v>25.176135319485127</v>
      </c>
      <c r="F175" s="18">
        <v>25.176135319485127</v>
      </c>
      <c r="G175" s="18">
        <v>0</v>
      </c>
      <c r="H175" s="18">
        <v>0</v>
      </c>
      <c r="I175" s="20">
        <f t="shared" si="2"/>
        <v>0</v>
      </c>
    </row>
    <row r="176" spans="1:9">
      <c r="A176" s="1">
        <v>172</v>
      </c>
      <c r="B176" s="1" t="s">
        <v>178</v>
      </c>
      <c r="C176" s="1" t="s">
        <v>9</v>
      </c>
      <c r="D176" s="18">
        <v>56.182601309424314</v>
      </c>
      <c r="E176" s="18">
        <v>16.7938427349035</v>
      </c>
      <c r="F176" s="18">
        <v>72.97644404432782</v>
      </c>
      <c r="G176" s="18">
        <v>0</v>
      </c>
      <c r="H176" s="18">
        <v>0</v>
      </c>
      <c r="I176" s="20">
        <f t="shared" si="2"/>
        <v>0</v>
      </c>
    </row>
    <row r="177" spans="1:9">
      <c r="A177" s="1">
        <v>173</v>
      </c>
      <c r="B177" s="1" t="s">
        <v>179</v>
      </c>
      <c r="C177" s="1" t="s">
        <v>9</v>
      </c>
      <c r="D177" s="18">
        <v>56.182601309424314</v>
      </c>
      <c r="E177" s="18">
        <v>16.7938427349035</v>
      </c>
      <c r="F177" s="18">
        <v>72.97644404432782</v>
      </c>
      <c r="G177" s="18">
        <v>0</v>
      </c>
      <c r="H177" s="18">
        <v>0</v>
      </c>
      <c r="I177" s="20">
        <f t="shared" si="2"/>
        <v>0</v>
      </c>
    </row>
    <row r="178" spans="1:9">
      <c r="A178" s="1">
        <v>174</v>
      </c>
      <c r="B178" s="1" t="s">
        <v>180</v>
      </c>
      <c r="C178" s="1" t="s">
        <v>9</v>
      </c>
      <c r="D178" s="18">
        <v>0</v>
      </c>
      <c r="E178" s="18">
        <v>3.3353624943884994</v>
      </c>
      <c r="F178" s="18">
        <v>3.3353624943884994</v>
      </c>
      <c r="G178" s="18">
        <v>0</v>
      </c>
      <c r="H178" s="18">
        <v>0</v>
      </c>
      <c r="I178" s="20">
        <f t="shared" si="2"/>
        <v>0</v>
      </c>
    </row>
    <row r="179" spans="1:9">
      <c r="A179" s="1">
        <v>175</v>
      </c>
      <c r="B179" s="1" t="s">
        <v>181</v>
      </c>
      <c r="C179" s="1" t="s">
        <v>9</v>
      </c>
      <c r="D179" s="18">
        <v>0</v>
      </c>
      <c r="E179" s="18">
        <v>3.3353624943884994</v>
      </c>
      <c r="F179" s="18">
        <v>3.3353624943884994</v>
      </c>
      <c r="G179" s="18">
        <v>0</v>
      </c>
      <c r="H179" s="18">
        <v>0</v>
      </c>
      <c r="I179" s="20">
        <f t="shared" si="2"/>
        <v>0</v>
      </c>
    </row>
    <row r="180" spans="1:9">
      <c r="A180" s="1">
        <v>176</v>
      </c>
      <c r="B180" s="1" t="s">
        <v>182</v>
      </c>
      <c r="C180" s="1" t="s">
        <v>9</v>
      </c>
      <c r="D180" s="18">
        <v>0</v>
      </c>
      <c r="E180" s="18">
        <v>147.79459333687285</v>
      </c>
      <c r="F180" s="18">
        <v>147.79459333687285</v>
      </c>
      <c r="G180" s="18">
        <v>0</v>
      </c>
      <c r="H180" s="18">
        <v>0</v>
      </c>
      <c r="I180" s="20">
        <f t="shared" si="2"/>
        <v>0</v>
      </c>
    </row>
    <row r="181" spans="1:9">
      <c r="A181" s="1">
        <v>177</v>
      </c>
      <c r="B181" s="1" t="s">
        <v>183</v>
      </c>
      <c r="C181" s="1" t="s">
        <v>9</v>
      </c>
      <c r="D181" s="18">
        <v>0</v>
      </c>
      <c r="E181" s="18">
        <v>147.79459333687285</v>
      </c>
      <c r="F181" s="18">
        <v>147.79459333687285</v>
      </c>
      <c r="G181" s="18">
        <v>0</v>
      </c>
      <c r="H181" s="18">
        <v>0</v>
      </c>
      <c r="I181" s="20">
        <f t="shared" si="2"/>
        <v>0</v>
      </c>
    </row>
    <row r="182" spans="1:9">
      <c r="A182" s="1">
        <v>178</v>
      </c>
      <c r="B182" s="1" t="s">
        <v>184</v>
      </c>
      <c r="C182" s="1" t="s">
        <v>185</v>
      </c>
      <c r="D182" s="18">
        <v>0</v>
      </c>
      <c r="E182" s="18">
        <v>13.429222674774749</v>
      </c>
      <c r="F182" s="18">
        <v>13.429222674774749</v>
      </c>
      <c r="G182" s="18">
        <v>0</v>
      </c>
      <c r="H182" s="18">
        <v>0</v>
      </c>
      <c r="I182" s="20">
        <f t="shared" si="2"/>
        <v>0</v>
      </c>
    </row>
    <row r="183" spans="1:9" ht="30">
      <c r="A183" s="1">
        <v>179</v>
      </c>
      <c r="B183" s="1" t="s">
        <v>186</v>
      </c>
      <c r="C183" s="1" t="s">
        <v>9</v>
      </c>
      <c r="D183" s="18">
        <v>56.182601309424314</v>
      </c>
      <c r="E183" s="18">
        <v>58.763820789292126</v>
      </c>
      <c r="F183" s="18">
        <v>114.94642209871644</v>
      </c>
      <c r="G183" s="18">
        <v>0</v>
      </c>
      <c r="H183" s="18">
        <v>0</v>
      </c>
      <c r="I183" s="20">
        <f t="shared" si="2"/>
        <v>0</v>
      </c>
    </row>
    <row r="184" spans="1:9">
      <c r="A184" s="1">
        <v>180</v>
      </c>
      <c r="B184" s="1" t="s">
        <v>187</v>
      </c>
      <c r="C184" s="1" t="s">
        <v>188</v>
      </c>
      <c r="D184" s="18">
        <v>0</v>
      </c>
      <c r="E184" s="18">
        <v>2.83798387680425</v>
      </c>
      <c r="F184" s="18">
        <v>2.83798387680425</v>
      </c>
      <c r="G184" s="18">
        <v>0</v>
      </c>
      <c r="H184" s="18">
        <v>0</v>
      </c>
      <c r="I184" s="20">
        <f t="shared" si="2"/>
        <v>0</v>
      </c>
    </row>
    <row r="185" spans="1:9">
      <c r="A185" s="1">
        <v>181</v>
      </c>
      <c r="B185" s="1" t="s">
        <v>189</v>
      </c>
      <c r="C185" s="1" t="s">
        <v>9</v>
      </c>
      <c r="D185" s="18">
        <v>3.2819966944782832</v>
      </c>
      <c r="E185" s="18">
        <v>3.3353624943884994</v>
      </c>
      <c r="F185" s="18">
        <v>6.6173591888667822</v>
      </c>
      <c r="G185" s="18">
        <v>0</v>
      </c>
      <c r="H185" s="18">
        <v>0</v>
      </c>
      <c r="I185" s="20">
        <f t="shared" si="2"/>
        <v>0</v>
      </c>
    </row>
    <row r="186" spans="1:9">
      <c r="A186" s="1">
        <v>182</v>
      </c>
      <c r="B186" s="1" t="s">
        <v>190</v>
      </c>
      <c r="C186" s="1" t="s">
        <v>9</v>
      </c>
      <c r="D186" s="18">
        <v>9.8891742504674642</v>
      </c>
      <c r="E186" s="18">
        <v>8.3822925845816236</v>
      </c>
      <c r="F186" s="18">
        <v>18.27146683504909</v>
      </c>
      <c r="G186" s="18">
        <v>0</v>
      </c>
      <c r="H186" s="18">
        <v>0</v>
      </c>
      <c r="I186" s="20">
        <f t="shared" si="2"/>
        <v>0</v>
      </c>
    </row>
    <row r="187" spans="1:9">
      <c r="A187" s="1">
        <v>183</v>
      </c>
      <c r="B187" s="1" t="s">
        <v>191</v>
      </c>
      <c r="C187" s="1" t="s">
        <v>9</v>
      </c>
      <c r="D187" s="18">
        <v>23.406052592199998</v>
      </c>
      <c r="E187" s="18">
        <v>8.3822925845816236</v>
      </c>
      <c r="F187" s="18">
        <v>31.788345176781622</v>
      </c>
      <c r="G187" s="18">
        <v>0</v>
      </c>
      <c r="H187" s="18">
        <v>0</v>
      </c>
      <c r="I187" s="20">
        <f t="shared" si="2"/>
        <v>0</v>
      </c>
    </row>
    <row r="188" spans="1:9">
      <c r="A188" s="1">
        <v>184</v>
      </c>
      <c r="B188" s="1" t="s">
        <v>192</v>
      </c>
      <c r="C188" s="1" t="s">
        <v>9</v>
      </c>
      <c r="D188" s="18">
        <v>3.2819966944782832</v>
      </c>
      <c r="E188" s="18">
        <v>3.3353624943884994</v>
      </c>
      <c r="F188" s="18">
        <v>6.6173591888667822</v>
      </c>
      <c r="G188" s="18">
        <v>0</v>
      </c>
      <c r="H188" s="18">
        <v>0</v>
      </c>
      <c r="I188" s="20">
        <f t="shared" si="2"/>
        <v>0</v>
      </c>
    </row>
    <row r="189" spans="1:9">
      <c r="A189" s="1">
        <v>185</v>
      </c>
      <c r="B189" s="1" t="s">
        <v>193</v>
      </c>
      <c r="C189" s="1" t="s">
        <v>9</v>
      </c>
      <c r="D189" s="18">
        <v>84.28109932530856</v>
      </c>
      <c r="E189" s="18">
        <v>58.763820789292126</v>
      </c>
      <c r="F189" s="18">
        <v>143.0449201146007</v>
      </c>
      <c r="G189" s="18">
        <v>0</v>
      </c>
      <c r="H189" s="18">
        <v>0</v>
      </c>
      <c r="I189" s="20">
        <f t="shared" si="2"/>
        <v>0</v>
      </c>
    </row>
    <row r="190" spans="1:9">
      <c r="A190" s="1">
        <v>186</v>
      </c>
      <c r="B190" s="1" t="s">
        <v>194</v>
      </c>
      <c r="C190" s="1" t="s">
        <v>9</v>
      </c>
      <c r="D190" s="18">
        <v>24.773317154373363</v>
      </c>
      <c r="E190" s="18">
        <v>6.7146113373873746</v>
      </c>
      <c r="F190" s="18">
        <v>31.487928491760737</v>
      </c>
      <c r="G190" s="18">
        <v>0</v>
      </c>
      <c r="H190" s="18">
        <v>0</v>
      </c>
      <c r="I190" s="20">
        <f t="shared" si="2"/>
        <v>0</v>
      </c>
    </row>
    <row r="191" spans="1:9">
      <c r="A191" s="1">
        <v>187</v>
      </c>
      <c r="B191" s="1" t="s">
        <v>195</v>
      </c>
      <c r="C191" s="1" t="s">
        <v>9</v>
      </c>
      <c r="D191" s="18">
        <v>3.2819966944782832</v>
      </c>
      <c r="E191" s="18">
        <v>3.3353624943884994</v>
      </c>
      <c r="F191" s="18">
        <v>6.6173591888667822</v>
      </c>
      <c r="G191" s="18">
        <v>0</v>
      </c>
      <c r="H191" s="18">
        <v>0</v>
      </c>
      <c r="I191" s="20">
        <f t="shared" si="2"/>
        <v>0</v>
      </c>
    </row>
    <row r="192" spans="1:9">
      <c r="A192" s="1">
        <v>188</v>
      </c>
      <c r="B192" s="1" t="s">
        <v>196</v>
      </c>
      <c r="C192" s="1" t="s">
        <v>9</v>
      </c>
      <c r="D192" s="18">
        <v>3.2819966944782832</v>
      </c>
      <c r="E192" s="18">
        <v>3.3353624943884994</v>
      </c>
      <c r="F192" s="18">
        <v>6.6173591888667822</v>
      </c>
      <c r="G192" s="18">
        <v>0</v>
      </c>
      <c r="H192" s="18">
        <v>0</v>
      </c>
      <c r="I192" s="20">
        <f t="shared" si="2"/>
        <v>0</v>
      </c>
    </row>
    <row r="193" spans="1:9">
      <c r="A193" s="1">
        <v>189</v>
      </c>
      <c r="B193" s="1" t="s">
        <v>197</v>
      </c>
      <c r="C193" s="1" t="s">
        <v>9</v>
      </c>
      <c r="D193" s="18">
        <v>3.2819966944782832</v>
      </c>
      <c r="E193" s="18">
        <v>3.3353624943884994</v>
      </c>
      <c r="F193" s="18">
        <v>6.6173591888667822</v>
      </c>
      <c r="G193" s="18">
        <v>0</v>
      </c>
      <c r="H193" s="18">
        <v>0</v>
      </c>
      <c r="I193" s="20">
        <f t="shared" si="2"/>
        <v>0</v>
      </c>
    </row>
    <row r="194" spans="1:9">
      <c r="A194" s="1">
        <v>190</v>
      </c>
      <c r="B194" s="1" t="s">
        <v>198</v>
      </c>
      <c r="C194" s="1" t="s">
        <v>9</v>
      </c>
      <c r="D194" s="18">
        <v>3.2819966944782832</v>
      </c>
      <c r="E194" s="18">
        <v>3.3353624943884994</v>
      </c>
      <c r="F194" s="18">
        <v>6.6173591888667822</v>
      </c>
      <c r="G194" s="18">
        <v>0</v>
      </c>
      <c r="H194" s="18">
        <v>0</v>
      </c>
      <c r="I194" s="20">
        <f t="shared" si="2"/>
        <v>0</v>
      </c>
    </row>
    <row r="195" spans="1:9">
      <c r="A195" s="1">
        <v>191</v>
      </c>
      <c r="B195" s="1" t="s">
        <v>199</v>
      </c>
      <c r="C195" s="1" t="s">
        <v>9</v>
      </c>
      <c r="D195" s="18">
        <v>3.2819966944782832</v>
      </c>
      <c r="E195" s="18">
        <v>3.3353624943884994</v>
      </c>
      <c r="F195" s="18">
        <v>6.6173591888667822</v>
      </c>
      <c r="G195" s="18">
        <v>0</v>
      </c>
      <c r="H195" s="18">
        <v>0</v>
      </c>
      <c r="I195" s="20">
        <f t="shared" si="2"/>
        <v>0</v>
      </c>
    </row>
    <row r="196" spans="1:9">
      <c r="A196" s="1">
        <v>192</v>
      </c>
      <c r="B196" s="1" t="s">
        <v>200</v>
      </c>
      <c r="C196" s="1" t="s">
        <v>9</v>
      </c>
      <c r="D196" s="18">
        <v>3.2819966944782832</v>
      </c>
      <c r="E196" s="18">
        <v>0</v>
      </c>
      <c r="F196" s="18">
        <v>3.2819966944782832</v>
      </c>
      <c r="G196" s="18">
        <v>0</v>
      </c>
      <c r="H196" s="18">
        <v>0</v>
      </c>
      <c r="I196" s="20">
        <f t="shared" si="2"/>
        <v>0</v>
      </c>
    </row>
    <row r="197" spans="1:9">
      <c r="A197" s="1">
        <v>193</v>
      </c>
      <c r="B197" s="1" t="s">
        <v>201</v>
      </c>
      <c r="C197" s="1" t="s">
        <v>9</v>
      </c>
      <c r="D197" s="18">
        <v>3.2819966944782832</v>
      </c>
      <c r="E197" s="18">
        <v>3.3353624943884994</v>
      </c>
      <c r="F197" s="18">
        <v>6.6173591888667822</v>
      </c>
      <c r="G197" s="18">
        <v>0</v>
      </c>
      <c r="H197" s="18">
        <v>0</v>
      </c>
      <c r="I197" s="20">
        <f t="shared" si="2"/>
        <v>0</v>
      </c>
    </row>
    <row r="198" spans="1:9">
      <c r="A198" s="1">
        <v>194</v>
      </c>
      <c r="B198" s="1" t="s">
        <v>202</v>
      </c>
      <c r="C198" s="1" t="s">
        <v>9</v>
      </c>
      <c r="D198" s="18">
        <v>3.2819966944782832</v>
      </c>
      <c r="E198" s="18">
        <v>3.3353624943884994</v>
      </c>
      <c r="F198" s="18">
        <v>6.6173591888667822</v>
      </c>
      <c r="G198" s="18">
        <v>0</v>
      </c>
      <c r="H198" s="18">
        <v>0</v>
      </c>
      <c r="I198" s="20">
        <f t="shared" ref="I198:I242" si="3">G198+H198</f>
        <v>0</v>
      </c>
    </row>
    <row r="199" spans="1:9">
      <c r="A199" s="1">
        <v>195</v>
      </c>
      <c r="B199" s="1" t="s">
        <v>203</v>
      </c>
      <c r="C199" s="1" t="s">
        <v>9</v>
      </c>
      <c r="D199" s="18">
        <v>6.6071775559891774</v>
      </c>
      <c r="E199" s="18">
        <v>6.7146113373873746</v>
      </c>
      <c r="F199" s="18">
        <v>13.321788893376553</v>
      </c>
      <c r="G199" s="18">
        <v>0</v>
      </c>
      <c r="H199" s="18">
        <v>0</v>
      </c>
      <c r="I199" s="20">
        <f t="shared" si="3"/>
        <v>0</v>
      </c>
    </row>
    <row r="200" spans="1:9">
      <c r="A200" s="1">
        <v>196</v>
      </c>
      <c r="B200" s="1" t="s">
        <v>204</v>
      </c>
      <c r="C200" s="1" t="s">
        <v>9</v>
      </c>
      <c r="D200" s="18">
        <v>300</v>
      </c>
      <c r="E200" s="18">
        <v>41.969978054388626</v>
      </c>
      <c r="F200" s="18">
        <v>341.9699780543886</v>
      </c>
      <c r="G200" s="18">
        <v>0</v>
      </c>
      <c r="H200" s="18">
        <v>0</v>
      </c>
      <c r="I200" s="20">
        <f t="shared" si="3"/>
        <v>0</v>
      </c>
    </row>
    <row r="201" spans="1:9">
      <c r="A201" s="1">
        <v>197</v>
      </c>
      <c r="B201" s="1" t="s">
        <v>177</v>
      </c>
      <c r="C201" s="1" t="s">
        <v>9</v>
      </c>
      <c r="D201" s="18">
        <v>0</v>
      </c>
      <c r="E201" s="18">
        <v>25.176135319485127</v>
      </c>
      <c r="F201" s="18">
        <v>25.176135319485127</v>
      </c>
      <c r="G201" s="18">
        <v>0</v>
      </c>
      <c r="H201" s="18">
        <v>0</v>
      </c>
      <c r="I201" s="20">
        <f t="shared" si="3"/>
        <v>0</v>
      </c>
    </row>
    <row r="202" spans="1:9">
      <c r="A202" s="1">
        <v>198</v>
      </c>
      <c r="B202" s="1" t="s">
        <v>205</v>
      </c>
      <c r="C202" s="1" t="s">
        <v>9</v>
      </c>
      <c r="D202" s="18">
        <v>300</v>
      </c>
      <c r="E202" s="18">
        <v>41.969978054388626</v>
      </c>
      <c r="F202" s="18">
        <v>341.9699780543886</v>
      </c>
      <c r="G202" s="18">
        <v>0</v>
      </c>
      <c r="H202" s="18">
        <v>0</v>
      </c>
      <c r="I202" s="20">
        <f t="shared" si="3"/>
        <v>0</v>
      </c>
    </row>
    <row r="203" spans="1:9">
      <c r="A203" s="1">
        <v>199</v>
      </c>
      <c r="B203" s="1" t="s">
        <v>206</v>
      </c>
      <c r="C203" s="1" t="s">
        <v>9</v>
      </c>
      <c r="D203" s="18">
        <v>69.396956421402663</v>
      </c>
      <c r="E203" s="18">
        <v>8.3822925845816236</v>
      </c>
      <c r="F203" s="18">
        <v>77.779249005984283</v>
      </c>
      <c r="G203" s="18">
        <v>0</v>
      </c>
      <c r="H203" s="18">
        <v>0</v>
      </c>
      <c r="I203" s="20">
        <f t="shared" si="3"/>
        <v>0</v>
      </c>
    </row>
    <row r="204" spans="1:9">
      <c r="A204" s="1">
        <v>200</v>
      </c>
      <c r="B204" s="1" t="s">
        <v>207</v>
      </c>
      <c r="C204" s="1" t="s">
        <v>9</v>
      </c>
      <c r="D204" s="18">
        <v>3.2819966944782832</v>
      </c>
      <c r="E204" s="18">
        <v>3.3353624943884994</v>
      </c>
      <c r="F204" s="18">
        <v>6.6173591888667822</v>
      </c>
      <c r="G204" s="18">
        <v>0</v>
      </c>
      <c r="H204" s="18">
        <v>0</v>
      </c>
      <c r="I204" s="20">
        <f t="shared" si="3"/>
        <v>0</v>
      </c>
    </row>
    <row r="205" spans="1:9">
      <c r="A205" s="1">
        <v>201</v>
      </c>
      <c r="B205" s="1" t="s">
        <v>208</v>
      </c>
      <c r="C205" s="1" t="s">
        <v>9</v>
      </c>
      <c r="D205" s="18">
        <v>3.2819966944782832</v>
      </c>
      <c r="E205" s="18">
        <v>5.0176725244528759</v>
      </c>
      <c r="F205" s="18">
        <v>8.2996692189311592</v>
      </c>
      <c r="G205" s="18">
        <v>0</v>
      </c>
      <c r="H205" s="18">
        <v>0</v>
      </c>
      <c r="I205" s="20">
        <f t="shared" si="3"/>
        <v>0</v>
      </c>
    </row>
    <row r="206" spans="1:9">
      <c r="A206" s="1">
        <v>202</v>
      </c>
      <c r="B206" s="1" t="s">
        <v>209</v>
      </c>
      <c r="C206" s="1" t="s">
        <v>9</v>
      </c>
      <c r="D206" s="18">
        <v>3.2819966944782832</v>
      </c>
      <c r="E206" s="18">
        <v>3.3353624943884994</v>
      </c>
      <c r="F206" s="18">
        <v>6.6173591888667822</v>
      </c>
      <c r="G206" s="18">
        <v>0</v>
      </c>
      <c r="H206" s="18">
        <v>0</v>
      </c>
      <c r="I206" s="20">
        <f t="shared" si="3"/>
        <v>0</v>
      </c>
    </row>
    <row r="207" spans="1:9">
      <c r="A207" s="1">
        <v>203</v>
      </c>
      <c r="B207" s="1" t="s">
        <v>210</v>
      </c>
      <c r="C207" s="1" t="s">
        <v>9</v>
      </c>
      <c r="D207" s="18">
        <v>450</v>
      </c>
      <c r="E207" s="18">
        <v>58.763820789292126</v>
      </c>
      <c r="F207" s="18">
        <v>508.76382078929214</v>
      </c>
      <c r="G207" s="18">
        <v>0</v>
      </c>
      <c r="H207" s="18">
        <v>0</v>
      </c>
      <c r="I207" s="20">
        <f t="shared" si="3"/>
        <v>0</v>
      </c>
    </row>
    <row r="208" spans="1:9">
      <c r="A208" s="1">
        <v>204</v>
      </c>
      <c r="B208" s="1" t="s">
        <v>211</v>
      </c>
      <c r="C208" s="1" t="s">
        <v>9</v>
      </c>
      <c r="D208" s="18">
        <v>6.6071775559891774</v>
      </c>
      <c r="E208" s="18">
        <v>25.176135319485127</v>
      </c>
      <c r="F208" s="18">
        <v>31.783312875474305</v>
      </c>
      <c r="G208" s="18">
        <v>0</v>
      </c>
      <c r="H208" s="18">
        <v>0</v>
      </c>
      <c r="I208" s="20">
        <f t="shared" si="3"/>
        <v>0</v>
      </c>
    </row>
    <row r="209" spans="1:9">
      <c r="A209" s="1">
        <v>205</v>
      </c>
      <c r="B209" s="1" t="s">
        <v>212</v>
      </c>
      <c r="C209" s="1" t="s">
        <v>9</v>
      </c>
      <c r="D209" s="18">
        <v>19.821532667967531</v>
      </c>
      <c r="E209" s="18">
        <v>20.143834012162124</v>
      </c>
      <c r="F209" s="18">
        <v>39.965366680129655</v>
      </c>
      <c r="G209" s="18">
        <v>0</v>
      </c>
      <c r="H209" s="18">
        <v>0</v>
      </c>
      <c r="I209" s="20">
        <f t="shared" si="3"/>
        <v>0</v>
      </c>
    </row>
    <row r="210" spans="1:9">
      <c r="A210" s="1">
        <v>206</v>
      </c>
      <c r="B210" s="1" t="s">
        <v>213</v>
      </c>
      <c r="C210" s="1" t="s">
        <v>9</v>
      </c>
      <c r="D210" s="18">
        <v>3.2819966944782832</v>
      </c>
      <c r="E210" s="18">
        <v>3.3353624943884994</v>
      </c>
      <c r="F210" s="18">
        <v>6.6173591888667822</v>
      </c>
      <c r="G210" s="18">
        <v>0</v>
      </c>
      <c r="H210" s="18">
        <v>0</v>
      </c>
      <c r="I210" s="20">
        <f t="shared" si="3"/>
        <v>0</v>
      </c>
    </row>
    <row r="211" spans="1:9">
      <c r="A211" s="1">
        <v>207</v>
      </c>
      <c r="B211" s="1" t="s">
        <v>214</v>
      </c>
      <c r="C211" s="1" t="s">
        <v>99</v>
      </c>
      <c r="D211" s="18">
        <v>3.2819966944782832</v>
      </c>
      <c r="E211" s="18">
        <v>0</v>
      </c>
      <c r="F211" s="18">
        <v>3.2819966944782832</v>
      </c>
      <c r="G211" s="18">
        <v>0</v>
      </c>
      <c r="H211" s="18">
        <v>0</v>
      </c>
      <c r="I211" s="20">
        <f t="shared" si="3"/>
        <v>0</v>
      </c>
    </row>
    <row r="212" spans="1:9">
      <c r="A212" s="1">
        <v>208</v>
      </c>
      <c r="B212" s="1" t="s">
        <v>215</v>
      </c>
      <c r="C212" s="1" t="s">
        <v>9</v>
      </c>
      <c r="D212" s="18">
        <v>24.773317154373363</v>
      </c>
      <c r="E212" s="18">
        <v>13.429222674774749</v>
      </c>
      <c r="F212" s="18">
        <v>38.202539829148108</v>
      </c>
      <c r="G212" s="18">
        <v>0</v>
      </c>
      <c r="H212" s="18">
        <v>0</v>
      </c>
      <c r="I212" s="20">
        <f t="shared" si="3"/>
        <v>0</v>
      </c>
    </row>
    <row r="213" spans="1:9">
      <c r="A213" s="1">
        <v>209</v>
      </c>
      <c r="B213" s="1" t="s">
        <v>216</v>
      </c>
      <c r="C213" s="1" t="s">
        <v>9</v>
      </c>
      <c r="D213" s="18">
        <v>56.182601309424314</v>
      </c>
      <c r="E213" s="18">
        <v>25.176135319485127</v>
      </c>
      <c r="F213" s="18">
        <v>81.35873662890944</v>
      </c>
      <c r="G213" s="18">
        <v>0</v>
      </c>
      <c r="H213" s="18">
        <v>0</v>
      </c>
      <c r="I213" s="20">
        <f t="shared" si="3"/>
        <v>0</v>
      </c>
    </row>
    <row r="214" spans="1:9">
      <c r="A214" s="1">
        <v>210</v>
      </c>
      <c r="B214" s="1" t="s">
        <v>217</v>
      </c>
      <c r="C214" s="1" t="s">
        <v>9</v>
      </c>
      <c r="D214" s="18">
        <v>6.6071775559891774</v>
      </c>
      <c r="E214" s="18">
        <v>3.3353624943884994</v>
      </c>
      <c r="F214" s="18">
        <v>9.9425400503776764</v>
      </c>
      <c r="G214" s="18">
        <v>0</v>
      </c>
      <c r="H214" s="18">
        <v>0</v>
      </c>
      <c r="I214" s="20">
        <f t="shared" si="3"/>
        <v>0</v>
      </c>
    </row>
    <row r="215" spans="1:9">
      <c r="A215" s="1">
        <v>211</v>
      </c>
      <c r="B215" s="1" t="s">
        <v>218</v>
      </c>
      <c r="C215" s="1" t="s">
        <v>9</v>
      </c>
      <c r="D215" s="18">
        <v>16.525141251145044</v>
      </c>
      <c r="E215" s="18">
        <v>25.176135319485127</v>
      </c>
      <c r="F215" s="18">
        <v>41.701276570630171</v>
      </c>
      <c r="G215" s="18">
        <v>0</v>
      </c>
      <c r="H215" s="18">
        <v>0</v>
      </c>
      <c r="I215" s="20">
        <f t="shared" si="3"/>
        <v>0</v>
      </c>
    </row>
    <row r="216" spans="1:9">
      <c r="A216" s="1">
        <v>212</v>
      </c>
      <c r="B216" s="1" t="s">
        <v>219</v>
      </c>
      <c r="C216" s="1" t="s">
        <v>9</v>
      </c>
      <c r="D216" s="18">
        <v>16.525141251145044</v>
      </c>
      <c r="E216" s="18">
        <v>13.429222674774749</v>
      </c>
      <c r="F216" s="18">
        <v>29.954363925919793</v>
      </c>
      <c r="G216" s="18">
        <v>0</v>
      </c>
      <c r="H216" s="18">
        <v>0</v>
      </c>
      <c r="I216" s="20">
        <f t="shared" si="3"/>
        <v>0</v>
      </c>
    </row>
    <row r="217" spans="1:9">
      <c r="A217" s="1">
        <v>213</v>
      </c>
      <c r="B217" s="1" t="s">
        <v>220</v>
      </c>
      <c r="C217" s="1" t="s">
        <v>9</v>
      </c>
      <c r="D217" s="18">
        <v>84.28109932530856</v>
      </c>
      <c r="E217" s="18">
        <v>58.763820789292126</v>
      </c>
      <c r="F217" s="18">
        <v>143.0449201146007</v>
      </c>
      <c r="G217" s="18">
        <v>0</v>
      </c>
      <c r="H217" s="18">
        <v>0</v>
      </c>
      <c r="I217" s="20">
        <f t="shared" si="3"/>
        <v>0</v>
      </c>
    </row>
    <row r="218" spans="1:9">
      <c r="A218" s="1">
        <v>214</v>
      </c>
      <c r="B218" s="1" t="s">
        <v>221</v>
      </c>
      <c r="C218" s="1" t="s">
        <v>9</v>
      </c>
      <c r="D218" s="18">
        <v>84.28109932530856</v>
      </c>
      <c r="E218" s="18">
        <v>58.763820789292126</v>
      </c>
      <c r="F218" s="18">
        <v>143.0449201146007</v>
      </c>
      <c r="G218" s="18">
        <v>0</v>
      </c>
      <c r="H218" s="18">
        <v>0</v>
      </c>
      <c r="I218" s="20">
        <f t="shared" si="3"/>
        <v>0</v>
      </c>
    </row>
    <row r="219" spans="1:9">
      <c r="A219" s="1">
        <v>215</v>
      </c>
      <c r="B219" s="1" t="s">
        <v>222</v>
      </c>
      <c r="C219" s="1" t="s">
        <v>9</v>
      </c>
      <c r="D219" s="18">
        <v>254.51308576785323</v>
      </c>
      <c r="E219" s="18">
        <v>73.889982277001366</v>
      </c>
      <c r="F219" s="18">
        <v>328.40306804485459</v>
      </c>
      <c r="G219" s="18">
        <v>0</v>
      </c>
      <c r="H219" s="18">
        <v>0</v>
      </c>
      <c r="I219" s="20">
        <f t="shared" si="3"/>
        <v>0</v>
      </c>
    </row>
    <row r="220" spans="1:9">
      <c r="A220" s="1">
        <v>216</v>
      </c>
      <c r="B220" s="1" t="s">
        <v>223</v>
      </c>
      <c r="C220" s="1" t="s">
        <v>9</v>
      </c>
      <c r="D220" s="18">
        <v>8.2481759032283204</v>
      </c>
      <c r="E220" s="18">
        <v>8.3822925845816236</v>
      </c>
      <c r="F220" s="18">
        <v>16.630468487809942</v>
      </c>
      <c r="G220" s="18">
        <v>0</v>
      </c>
      <c r="H220" s="18">
        <v>0</v>
      </c>
      <c r="I220" s="20">
        <f t="shared" si="3"/>
        <v>0</v>
      </c>
    </row>
    <row r="221" spans="1:9">
      <c r="A221" s="1">
        <v>217</v>
      </c>
      <c r="B221" s="1" t="s">
        <v>224</v>
      </c>
      <c r="C221" s="1" t="s">
        <v>9</v>
      </c>
      <c r="D221" s="18">
        <v>3.2819966944782832</v>
      </c>
      <c r="E221" s="18">
        <v>3.3353624943884994</v>
      </c>
      <c r="F221" s="18">
        <v>6.6173591888667822</v>
      </c>
      <c r="G221" s="18">
        <v>0</v>
      </c>
      <c r="H221" s="18">
        <v>0</v>
      </c>
      <c r="I221" s="20">
        <f t="shared" si="3"/>
        <v>0</v>
      </c>
    </row>
    <row r="222" spans="1:9">
      <c r="A222" s="1">
        <v>218</v>
      </c>
      <c r="B222" s="1" t="s">
        <v>225</v>
      </c>
      <c r="C222" s="1" t="s">
        <v>9</v>
      </c>
      <c r="D222" s="18">
        <v>3.2819966944782832</v>
      </c>
      <c r="E222" s="18">
        <v>3.3353624943884994</v>
      </c>
      <c r="F222" s="18">
        <v>6.6173591888667822</v>
      </c>
      <c r="G222" s="18">
        <v>0</v>
      </c>
      <c r="H222" s="18">
        <v>0</v>
      </c>
      <c r="I222" s="20">
        <f t="shared" si="3"/>
        <v>0</v>
      </c>
    </row>
    <row r="223" spans="1:9">
      <c r="A223" s="1">
        <v>219</v>
      </c>
      <c r="B223" s="1" t="s">
        <v>226</v>
      </c>
      <c r="C223" s="1" t="s">
        <v>9</v>
      </c>
      <c r="D223" s="18">
        <v>0</v>
      </c>
      <c r="E223" s="18">
        <v>41.969978054388626</v>
      </c>
      <c r="F223" s="18">
        <v>41.969978054388626</v>
      </c>
      <c r="G223" s="18">
        <v>0</v>
      </c>
      <c r="H223" s="18">
        <v>0</v>
      </c>
      <c r="I223" s="20">
        <f t="shared" si="3"/>
        <v>0</v>
      </c>
    </row>
    <row r="224" spans="1:9" ht="34.5" customHeight="1">
      <c r="A224" s="1">
        <v>220</v>
      </c>
      <c r="B224" s="1" t="s">
        <v>227</v>
      </c>
      <c r="C224" s="1" t="s">
        <v>6</v>
      </c>
      <c r="D224" s="18">
        <v>0</v>
      </c>
      <c r="E224" s="18">
        <v>41.969978054388626</v>
      </c>
      <c r="F224" s="18">
        <v>41.969978054388626</v>
      </c>
      <c r="G224" s="18">
        <v>0</v>
      </c>
      <c r="H224" s="18">
        <v>0</v>
      </c>
      <c r="I224" s="20">
        <f t="shared" si="3"/>
        <v>0</v>
      </c>
    </row>
    <row r="225" spans="1:9">
      <c r="A225" s="1">
        <v>221</v>
      </c>
      <c r="B225" s="1" t="s">
        <v>228</v>
      </c>
      <c r="C225" s="1" t="s">
        <v>9</v>
      </c>
      <c r="D225" s="18">
        <v>390</v>
      </c>
      <c r="E225" s="18">
        <v>41.969978054388626</v>
      </c>
      <c r="F225" s="18">
        <v>431.9699780543886</v>
      </c>
      <c r="G225" s="18">
        <v>0</v>
      </c>
      <c r="H225" s="18">
        <v>0</v>
      </c>
      <c r="I225" s="20">
        <f t="shared" si="3"/>
        <v>0</v>
      </c>
    </row>
    <row r="226" spans="1:9">
      <c r="A226" s="1">
        <v>222</v>
      </c>
      <c r="B226" s="1" t="s">
        <v>229</v>
      </c>
      <c r="C226" s="1" t="s">
        <v>6</v>
      </c>
      <c r="D226" s="18">
        <v>0</v>
      </c>
      <c r="E226" s="18">
        <v>25.176135319485127</v>
      </c>
      <c r="F226" s="18">
        <v>25.176135319485127</v>
      </c>
      <c r="G226" s="18">
        <v>0</v>
      </c>
      <c r="H226" s="18">
        <v>0</v>
      </c>
      <c r="I226" s="20">
        <f t="shared" si="3"/>
        <v>0</v>
      </c>
    </row>
    <row r="227" spans="1:9">
      <c r="A227" s="1">
        <v>223</v>
      </c>
      <c r="B227" s="1" t="s">
        <v>230</v>
      </c>
      <c r="C227" s="1" t="s">
        <v>9</v>
      </c>
      <c r="D227" s="18">
        <v>13.214355111978355</v>
      </c>
      <c r="E227" s="18">
        <v>0</v>
      </c>
      <c r="F227" s="18">
        <v>13.214355111978355</v>
      </c>
      <c r="G227" s="18">
        <v>0</v>
      </c>
      <c r="H227" s="18">
        <v>0</v>
      </c>
      <c r="I227" s="20">
        <f t="shared" si="3"/>
        <v>0</v>
      </c>
    </row>
    <row r="228" spans="1:9">
      <c r="A228" s="1">
        <v>224</v>
      </c>
      <c r="B228" s="1" t="s">
        <v>231</v>
      </c>
      <c r="C228" s="1" t="s">
        <v>6</v>
      </c>
      <c r="D228" s="18">
        <v>0</v>
      </c>
      <c r="E228" s="18">
        <v>3.3353624943884994</v>
      </c>
      <c r="F228" s="18">
        <v>3.3353624943884994</v>
      </c>
      <c r="G228" s="18">
        <v>0</v>
      </c>
      <c r="H228" s="18">
        <v>0</v>
      </c>
      <c r="I228" s="20">
        <f t="shared" si="3"/>
        <v>0</v>
      </c>
    </row>
    <row r="229" spans="1:9">
      <c r="A229" s="1">
        <v>225</v>
      </c>
      <c r="B229" s="1" t="s">
        <v>232</v>
      </c>
      <c r="C229" s="1" t="s">
        <v>9</v>
      </c>
      <c r="D229" s="18">
        <v>550</v>
      </c>
      <c r="E229" s="18">
        <v>251.93689858929278</v>
      </c>
      <c r="F229" s="18">
        <v>801.93689858929281</v>
      </c>
      <c r="G229" s="18">
        <v>0</v>
      </c>
      <c r="H229" s="18">
        <v>0</v>
      </c>
      <c r="I229" s="20">
        <f t="shared" si="3"/>
        <v>0</v>
      </c>
    </row>
    <row r="230" spans="1:9">
      <c r="A230" s="1">
        <v>226</v>
      </c>
      <c r="B230" s="1" t="s">
        <v>233</v>
      </c>
      <c r="C230" s="1" t="s">
        <v>9</v>
      </c>
      <c r="D230" s="18">
        <v>120</v>
      </c>
      <c r="E230" s="18">
        <v>60</v>
      </c>
      <c r="F230" s="18">
        <v>180</v>
      </c>
      <c r="G230" s="18">
        <v>0</v>
      </c>
      <c r="H230" s="18">
        <v>0</v>
      </c>
      <c r="I230" s="20">
        <f t="shared" si="3"/>
        <v>0</v>
      </c>
    </row>
    <row r="231" spans="1:9">
      <c r="A231" s="1">
        <v>227</v>
      </c>
      <c r="B231" s="1" t="s">
        <v>234</v>
      </c>
      <c r="C231" s="1" t="s">
        <v>9</v>
      </c>
      <c r="D231" s="18">
        <v>69.396956421402663</v>
      </c>
      <c r="E231" s="18">
        <v>41.969978054388626</v>
      </c>
      <c r="F231" s="18">
        <v>111.36693447579128</v>
      </c>
      <c r="G231" s="18">
        <v>0</v>
      </c>
      <c r="H231" s="18">
        <v>0</v>
      </c>
      <c r="I231" s="20">
        <f t="shared" si="3"/>
        <v>0</v>
      </c>
    </row>
    <row r="232" spans="1:9">
      <c r="A232" s="1">
        <v>228</v>
      </c>
      <c r="B232" s="1" t="s">
        <v>235</v>
      </c>
      <c r="C232" s="1" t="s">
        <v>9</v>
      </c>
      <c r="D232" s="18">
        <v>16.525141251145044</v>
      </c>
      <c r="E232" s="18">
        <v>0</v>
      </c>
      <c r="F232" s="18">
        <v>16.525141251145044</v>
      </c>
      <c r="G232" s="18">
        <v>0</v>
      </c>
      <c r="H232" s="18">
        <v>0</v>
      </c>
      <c r="I232" s="20">
        <f t="shared" si="3"/>
        <v>0</v>
      </c>
    </row>
    <row r="233" spans="1:9" ht="18" customHeight="1">
      <c r="A233" s="1">
        <v>229</v>
      </c>
      <c r="B233" s="1" t="s">
        <v>236</v>
      </c>
      <c r="C233" s="1" t="s">
        <v>237</v>
      </c>
      <c r="D233" s="18">
        <v>0</v>
      </c>
      <c r="E233" s="18">
        <v>83.969213674517505</v>
      </c>
      <c r="F233" s="18">
        <v>83.969213674517505</v>
      </c>
      <c r="G233" s="18">
        <v>0</v>
      </c>
      <c r="H233" s="18">
        <v>0</v>
      </c>
      <c r="I233" s="20">
        <f t="shared" si="3"/>
        <v>0</v>
      </c>
    </row>
    <row r="234" spans="1:9" ht="20.25" customHeight="1">
      <c r="A234" s="1">
        <v>230</v>
      </c>
      <c r="B234" s="1" t="s">
        <v>238</v>
      </c>
      <c r="C234" s="1" t="s">
        <v>237</v>
      </c>
      <c r="D234" s="18">
        <v>0</v>
      </c>
      <c r="E234" s="18">
        <v>83.969213674517505</v>
      </c>
      <c r="F234" s="18">
        <v>83.969213674517505</v>
      </c>
      <c r="G234" s="18">
        <v>0</v>
      </c>
      <c r="H234" s="18">
        <v>0</v>
      </c>
      <c r="I234" s="20">
        <f t="shared" si="3"/>
        <v>0</v>
      </c>
    </row>
    <row r="235" spans="1:9">
      <c r="A235" s="1">
        <v>231</v>
      </c>
      <c r="B235" s="1" t="s">
        <v>239</v>
      </c>
      <c r="C235" s="1" t="s">
        <v>9</v>
      </c>
      <c r="D235" s="18">
        <v>0</v>
      </c>
      <c r="E235" s="18">
        <v>3.3353624943884994</v>
      </c>
      <c r="F235" s="18">
        <v>3.3353624943884994</v>
      </c>
      <c r="G235" s="18">
        <v>0</v>
      </c>
      <c r="H235" s="18">
        <v>0</v>
      </c>
      <c r="I235" s="20">
        <f t="shared" si="3"/>
        <v>0</v>
      </c>
    </row>
    <row r="236" spans="1:9">
      <c r="A236" s="1">
        <v>232</v>
      </c>
      <c r="B236" s="1" t="s">
        <v>240</v>
      </c>
      <c r="C236" s="1" t="s">
        <v>9</v>
      </c>
      <c r="D236" s="18">
        <v>0</v>
      </c>
      <c r="E236" s="18">
        <v>3.3353624943884994</v>
      </c>
      <c r="F236" s="18">
        <v>3.3353624943884994</v>
      </c>
      <c r="G236" s="18">
        <v>0</v>
      </c>
      <c r="H236" s="18">
        <v>0</v>
      </c>
      <c r="I236" s="20">
        <f t="shared" si="3"/>
        <v>0</v>
      </c>
    </row>
    <row r="237" spans="1:9">
      <c r="A237" s="1">
        <v>233</v>
      </c>
      <c r="B237" s="4" t="s">
        <v>241</v>
      </c>
      <c r="C237" s="1" t="s">
        <v>9</v>
      </c>
      <c r="D237" s="18">
        <v>3.2819966944782832</v>
      </c>
      <c r="E237" s="18">
        <v>3.3353624943884994</v>
      </c>
      <c r="F237" s="18">
        <v>6.6173591888667822</v>
      </c>
      <c r="G237" s="18">
        <v>0</v>
      </c>
      <c r="H237" s="18">
        <v>0</v>
      </c>
      <c r="I237" s="20">
        <f t="shared" si="3"/>
        <v>0</v>
      </c>
    </row>
    <row r="238" spans="1:9">
      <c r="A238" s="1">
        <v>234</v>
      </c>
      <c r="B238" s="4" t="s">
        <v>242</v>
      </c>
      <c r="C238" s="1" t="s">
        <v>9</v>
      </c>
      <c r="D238" s="18">
        <v>3.2819966944782832</v>
      </c>
      <c r="E238" s="18">
        <v>3.3353624943884994</v>
      </c>
      <c r="F238" s="18">
        <v>6.6173591888667822</v>
      </c>
      <c r="G238" s="18">
        <v>0</v>
      </c>
      <c r="H238" s="18">
        <v>0</v>
      </c>
      <c r="I238" s="20">
        <f t="shared" si="3"/>
        <v>0</v>
      </c>
    </row>
    <row r="239" spans="1:9">
      <c r="A239" s="1">
        <v>235</v>
      </c>
      <c r="B239" s="1" t="s">
        <v>243</v>
      </c>
      <c r="C239" s="1" t="s">
        <v>9</v>
      </c>
      <c r="D239" s="18">
        <v>0</v>
      </c>
      <c r="E239" s="18">
        <v>146.28782870124999</v>
      </c>
      <c r="F239" s="18">
        <v>146.28782870124999</v>
      </c>
      <c r="G239" s="18">
        <v>0</v>
      </c>
      <c r="H239" s="18">
        <v>0</v>
      </c>
      <c r="I239" s="20">
        <f t="shared" si="3"/>
        <v>0</v>
      </c>
    </row>
    <row r="240" spans="1:9">
      <c r="A240" s="1">
        <v>236</v>
      </c>
      <c r="B240" s="1" t="s">
        <v>162</v>
      </c>
      <c r="C240" s="1" t="s">
        <v>9</v>
      </c>
      <c r="D240" s="18">
        <v>0</v>
      </c>
      <c r="E240" s="18">
        <v>250.23995977635826</v>
      </c>
      <c r="F240" s="18">
        <v>250.23995977635826</v>
      </c>
      <c r="G240" s="18">
        <v>0</v>
      </c>
      <c r="H240" s="18">
        <v>0</v>
      </c>
      <c r="I240" s="20">
        <f t="shared" si="3"/>
        <v>0</v>
      </c>
    </row>
    <row r="241" spans="1:9" ht="30">
      <c r="A241" s="1">
        <v>237</v>
      </c>
      <c r="B241" s="1" t="s">
        <v>862</v>
      </c>
      <c r="C241" s="1" t="s">
        <v>9</v>
      </c>
      <c r="D241" s="18">
        <v>1800</v>
      </c>
      <c r="E241" s="18">
        <v>175.54539444149998</v>
      </c>
      <c r="F241" s="18">
        <v>1975.5453944414999</v>
      </c>
      <c r="G241" s="18">
        <v>0</v>
      </c>
      <c r="H241" s="18">
        <v>0</v>
      </c>
      <c r="I241" s="20">
        <f t="shared" si="3"/>
        <v>0</v>
      </c>
    </row>
    <row r="242" spans="1:9">
      <c r="A242" s="64" t="s">
        <v>247</v>
      </c>
      <c r="B242" s="64"/>
      <c r="C242" s="64"/>
      <c r="D242" s="15">
        <f>SUM(D5:D241)</f>
        <v>23602.739514307486</v>
      </c>
      <c r="E242" s="15">
        <f>SUM(E5:E241)</f>
        <v>8276.0657248283933</v>
      </c>
      <c r="F242" s="15">
        <f>SUM(F5:F241)</f>
        <v>31878.805239135869</v>
      </c>
      <c r="G242" s="15">
        <f>SUM(G5:G241)</f>
        <v>0</v>
      </c>
      <c r="H242" s="15">
        <f>SUM(H5:H241)</f>
        <v>0</v>
      </c>
      <c r="I242" s="20">
        <f t="shared" si="3"/>
        <v>0</v>
      </c>
    </row>
  </sheetData>
  <mergeCells count="10">
    <mergeCell ref="A242:C242"/>
    <mergeCell ref="A3:A4"/>
    <mergeCell ref="B3:B4"/>
    <mergeCell ref="C3:C4"/>
    <mergeCell ref="A2:I2"/>
    <mergeCell ref="A1:I1"/>
    <mergeCell ref="G3:I3"/>
    <mergeCell ref="D3:D4"/>
    <mergeCell ref="E3:E4"/>
    <mergeCell ref="F3:F4"/>
  </mergeCells>
  <pageMargins left="0.70866141732283461" right="0.70866141732283461" top="0.74803149606299213" bottom="0.74803149606299213" header="0.31496062992125984" footer="0.31496062992125984"/>
  <pageSetup scale="3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2"/>
  <sheetViews>
    <sheetView topLeftCell="A180" zoomScale="90" zoomScaleNormal="90" workbookViewId="0">
      <selection activeCell="O207" sqref="O207"/>
    </sheetView>
  </sheetViews>
  <sheetFormatPr defaultColWidth="9.140625" defaultRowHeight="15"/>
  <cols>
    <col min="1" max="1" width="5.140625" style="13" bestFit="1" customWidth="1"/>
    <col min="2" max="2" width="48.140625" style="13" customWidth="1"/>
    <col min="3" max="3" width="19.28515625" style="13" customWidth="1"/>
    <col min="4" max="4" width="20.28515625" style="17" customWidth="1"/>
    <col min="5" max="5" width="17.28515625" style="17" customWidth="1"/>
    <col min="6" max="6" width="18.28515625" style="16" customWidth="1"/>
    <col min="7" max="7" width="20.28515625" style="17" customWidth="1"/>
    <col min="8" max="8" width="17.28515625" style="17" customWidth="1"/>
    <col min="9" max="9" width="17.85546875" style="13" customWidth="1"/>
    <col min="10" max="16384" width="9.140625" style="13"/>
  </cols>
  <sheetData>
    <row r="1" spans="1:9">
      <c r="A1" s="66" t="s">
        <v>248</v>
      </c>
      <c r="B1" s="66"/>
      <c r="C1" s="66"/>
      <c r="D1" s="66"/>
      <c r="E1" s="66"/>
      <c r="F1" s="66"/>
      <c r="G1" s="66"/>
      <c r="H1" s="66"/>
      <c r="I1" s="66"/>
    </row>
    <row r="2" spans="1:9" ht="45" customHeight="1">
      <c r="A2" s="65" t="s">
        <v>3</v>
      </c>
      <c r="B2" s="65" t="s">
        <v>1</v>
      </c>
      <c r="C2" s="65" t="s">
        <v>2</v>
      </c>
      <c r="D2" s="62" t="s">
        <v>863</v>
      </c>
      <c r="E2" s="62" t="s">
        <v>864</v>
      </c>
      <c r="F2" s="62" t="s">
        <v>246</v>
      </c>
      <c r="G2" s="59" t="s">
        <v>865</v>
      </c>
      <c r="H2" s="60"/>
      <c r="I2" s="61"/>
    </row>
    <row r="3" spans="1:9" ht="60">
      <c r="A3" s="65"/>
      <c r="B3" s="65"/>
      <c r="C3" s="65"/>
      <c r="D3" s="63"/>
      <c r="E3" s="63"/>
      <c r="F3" s="63"/>
      <c r="G3" s="19" t="s">
        <v>244</v>
      </c>
      <c r="H3" s="19" t="s">
        <v>245</v>
      </c>
      <c r="I3" s="19" t="s">
        <v>246</v>
      </c>
    </row>
    <row r="4" spans="1:9" ht="16.5" customHeight="1">
      <c r="A4" s="1">
        <v>1</v>
      </c>
      <c r="B4" s="1" t="s">
        <v>249</v>
      </c>
      <c r="C4" s="1" t="s">
        <v>6</v>
      </c>
      <c r="D4" s="18">
        <v>187.24842073759999</v>
      </c>
      <c r="E4" s="18">
        <v>25.046816878913219</v>
      </c>
      <c r="F4" s="18">
        <v>212.29523761651319</v>
      </c>
      <c r="G4" s="18">
        <v>0</v>
      </c>
      <c r="H4" s="18">
        <v>0</v>
      </c>
      <c r="I4" s="20">
        <f>G4+H4</f>
        <v>0</v>
      </c>
    </row>
    <row r="5" spans="1:9" ht="16.5" customHeight="1">
      <c r="A5" s="1">
        <v>2</v>
      </c>
      <c r="B5" s="1" t="s">
        <v>250</v>
      </c>
      <c r="C5" s="1" t="s">
        <v>6</v>
      </c>
      <c r="D5" s="18">
        <v>175.54539444149998</v>
      </c>
      <c r="E5" s="18">
        <v>25.046816878913219</v>
      </c>
      <c r="F5" s="18">
        <v>200.59221132041318</v>
      </c>
      <c r="G5" s="18">
        <v>0</v>
      </c>
      <c r="H5" s="18">
        <v>0</v>
      </c>
      <c r="I5" s="20">
        <f t="shared" ref="I5:I68" si="0">G5+H5</f>
        <v>0</v>
      </c>
    </row>
    <row r="6" spans="1:9" ht="16.5" customHeight="1">
      <c r="A6" s="1">
        <v>3</v>
      </c>
      <c r="B6" s="1" t="s">
        <v>251</v>
      </c>
      <c r="C6" s="1" t="s">
        <v>6</v>
      </c>
      <c r="D6" s="18">
        <v>175.54539444149998</v>
      </c>
      <c r="E6" s="18">
        <v>50.127572534085118</v>
      </c>
      <c r="F6" s="18">
        <v>225.6729669755851</v>
      </c>
      <c r="G6" s="18">
        <v>0</v>
      </c>
      <c r="H6" s="18">
        <v>0</v>
      </c>
      <c r="I6" s="20">
        <f t="shared" si="0"/>
        <v>0</v>
      </c>
    </row>
    <row r="7" spans="1:9" ht="16.5" customHeight="1">
      <c r="A7" s="1">
        <v>4</v>
      </c>
      <c r="B7" s="1" t="s">
        <v>252</v>
      </c>
      <c r="C7" s="1" t="s">
        <v>9</v>
      </c>
      <c r="D7" s="18">
        <v>117.03026296100001</v>
      </c>
      <c r="E7" s="18">
        <v>66.825450453360602</v>
      </c>
      <c r="F7" s="18">
        <v>183.85571341436059</v>
      </c>
      <c r="G7" s="18">
        <v>0</v>
      </c>
      <c r="H7" s="18">
        <v>0</v>
      </c>
      <c r="I7" s="20">
        <f t="shared" si="0"/>
        <v>0</v>
      </c>
    </row>
    <row r="8" spans="1:9" ht="16.5" customHeight="1">
      <c r="A8" s="1">
        <v>5</v>
      </c>
      <c r="B8" s="1" t="s">
        <v>253</v>
      </c>
      <c r="C8" s="1" t="s">
        <v>9</v>
      </c>
      <c r="D8" s="18">
        <v>300</v>
      </c>
      <c r="E8" s="18">
        <v>50.127572534085118</v>
      </c>
      <c r="F8" s="18">
        <v>350.12757253408512</v>
      </c>
      <c r="G8" s="18">
        <v>0</v>
      </c>
      <c r="H8" s="18">
        <v>0</v>
      </c>
      <c r="I8" s="20">
        <f t="shared" si="0"/>
        <v>0</v>
      </c>
    </row>
    <row r="9" spans="1:9" ht="16.5" customHeight="1">
      <c r="A9" s="1">
        <v>6</v>
      </c>
      <c r="B9" s="1" t="s">
        <v>254</v>
      </c>
      <c r="C9" s="1" t="s">
        <v>9</v>
      </c>
      <c r="D9" s="18">
        <v>300</v>
      </c>
      <c r="E9" s="18">
        <v>50.127572534085118</v>
      </c>
      <c r="F9" s="18">
        <v>350.12757253408512</v>
      </c>
      <c r="G9" s="18">
        <v>0</v>
      </c>
      <c r="H9" s="18">
        <v>0</v>
      </c>
      <c r="I9" s="20">
        <f t="shared" si="0"/>
        <v>0</v>
      </c>
    </row>
    <row r="10" spans="1:9" ht="16.5" customHeight="1">
      <c r="A10" s="1">
        <v>7</v>
      </c>
      <c r="B10" s="1" t="s">
        <v>255</v>
      </c>
      <c r="C10" s="1" t="s">
        <v>9</v>
      </c>
      <c r="D10" s="18">
        <v>86.45610676243875</v>
      </c>
      <c r="E10" s="18">
        <v>50.127572534085118</v>
      </c>
      <c r="F10" s="18">
        <v>136.58367929652388</v>
      </c>
      <c r="G10" s="18">
        <v>0</v>
      </c>
      <c r="H10" s="18">
        <v>0</v>
      </c>
      <c r="I10" s="20">
        <f t="shared" si="0"/>
        <v>0</v>
      </c>
    </row>
    <row r="11" spans="1:9" ht="16.5" customHeight="1">
      <c r="A11" s="1">
        <v>8</v>
      </c>
      <c r="B11" s="1" t="s">
        <v>256</v>
      </c>
      <c r="C11" s="1" t="s">
        <v>9</v>
      </c>
      <c r="D11" s="18">
        <v>1.6676812471942497</v>
      </c>
      <c r="E11" s="18">
        <v>1.9345102467453297</v>
      </c>
      <c r="F11" s="18">
        <v>3.6021914939395794</v>
      </c>
      <c r="G11" s="18">
        <v>0</v>
      </c>
      <c r="H11" s="18">
        <v>0</v>
      </c>
      <c r="I11" s="20">
        <f t="shared" si="0"/>
        <v>0</v>
      </c>
    </row>
    <row r="12" spans="1:9" ht="16.5" customHeight="1">
      <c r="A12" s="1">
        <v>9</v>
      </c>
      <c r="B12" s="1" t="s">
        <v>13</v>
      </c>
      <c r="C12" s="1" t="s">
        <v>9</v>
      </c>
      <c r="D12" s="18">
        <v>1.6676812471942497</v>
      </c>
      <c r="E12" s="18">
        <v>1.9345102467453297</v>
      </c>
      <c r="F12" s="18">
        <v>3.6021914939395794</v>
      </c>
      <c r="G12" s="18">
        <v>0</v>
      </c>
      <c r="H12" s="18">
        <v>0</v>
      </c>
      <c r="I12" s="20">
        <f t="shared" si="0"/>
        <v>0</v>
      </c>
    </row>
    <row r="13" spans="1:9" ht="36.75" customHeight="1">
      <c r="A13" s="1">
        <v>10</v>
      </c>
      <c r="B13" s="1" t="s">
        <v>14</v>
      </c>
      <c r="C13" s="1" t="s">
        <v>9</v>
      </c>
      <c r="D13" s="18">
        <v>1.6676812471942497</v>
      </c>
      <c r="E13" s="18">
        <v>1.9345102467453297</v>
      </c>
      <c r="F13" s="18">
        <v>3.6021914939395794</v>
      </c>
      <c r="G13" s="18">
        <v>0</v>
      </c>
      <c r="H13" s="18">
        <v>0</v>
      </c>
      <c r="I13" s="20">
        <f t="shared" si="0"/>
        <v>0</v>
      </c>
    </row>
    <row r="14" spans="1:9" ht="34.5" customHeight="1">
      <c r="A14" s="1">
        <v>11</v>
      </c>
      <c r="B14" s="1" t="s">
        <v>257</v>
      </c>
      <c r="C14" s="1" t="s">
        <v>9</v>
      </c>
      <c r="D14" s="18">
        <v>1.6676812471942497</v>
      </c>
      <c r="E14" s="18">
        <v>1.9345102467453297</v>
      </c>
      <c r="F14" s="18">
        <v>3.6021914939395794</v>
      </c>
      <c r="G14" s="18">
        <v>0</v>
      </c>
      <c r="H14" s="18">
        <v>0</v>
      </c>
      <c r="I14" s="20">
        <f t="shared" si="0"/>
        <v>0</v>
      </c>
    </row>
    <row r="15" spans="1:9" ht="16.5" customHeight="1">
      <c r="A15" s="1">
        <v>12</v>
      </c>
      <c r="B15" s="1" t="s">
        <v>258</v>
      </c>
      <c r="C15" s="1" t="s">
        <v>9</v>
      </c>
      <c r="D15" s="18">
        <v>1.6676812471942497</v>
      </c>
      <c r="E15" s="18">
        <v>1.9345102467453297</v>
      </c>
      <c r="F15" s="18">
        <v>3.6021914939395794</v>
      </c>
      <c r="G15" s="18">
        <v>0</v>
      </c>
      <c r="H15" s="18">
        <v>0</v>
      </c>
      <c r="I15" s="20">
        <f t="shared" si="0"/>
        <v>0</v>
      </c>
    </row>
    <row r="16" spans="1:9" ht="16.5" customHeight="1">
      <c r="A16" s="1">
        <v>13</v>
      </c>
      <c r="B16" s="1" t="s">
        <v>17</v>
      </c>
      <c r="C16" s="1" t="s">
        <v>9</v>
      </c>
      <c r="D16" s="18">
        <v>72.046755635365628</v>
      </c>
      <c r="E16" s="18">
        <v>50.127572534085118</v>
      </c>
      <c r="F16" s="18">
        <v>122.17432816945075</v>
      </c>
      <c r="G16" s="18">
        <v>0</v>
      </c>
      <c r="H16" s="18">
        <v>0</v>
      </c>
      <c r="I16" s="20">
        <f t="shared" si="0"/>
        <v>0</v>
      </c>
    </row>
    <row r="17" spans="1:9" ht="16.5" customHeight="1">
      <c r="A17" s="1">
        <v>14</v>
      </c>
      <c r="B17" s="1" t="s">
        <v>259</v>
      </c>
      <c r="C17" s="1" t="s">
        <v>9</v>
      </c>
      <c r="D17" s="18">
        <v>1.6676812471942497</v>
      </c>
      <c r="E17" s="18">
        <v>3.8690204934906594</v>
      </c>
      <c r="F17" s="18">
        <v>5.5367017406849088</v>
      </c>
      <c r="G17" s="18">
        <v>0</v>
      </c>
      <c r="H17" s="18">
        <v>0</v>
      </c>
      <c r="I17" s="20">
        <f t="shared" si="0"/>
        <v>0</v>
      </c>
    </row>
    <row r="18" spans="1:9" ht="16.5" customHeight="1">
      <c r="A18" s="1">
        <v>15</v>
      </c>
      <c r="B18" s="1" t="s">
        <v>260</v>
      </c>
      <c r="C18" s="1" t="s">
        <v>9</v>
      </c>
      <c r="D18" s="18">
        <v>1300</v>
      </c>
      <c r="E18" s="18">
        <v>180.22660495994</v>
      </c>
      <c r="F18" s="18">
        <v>1480.22660495994</v>
      </c>
      <c r="G18" s="18">
        <v>0</v>
      </c>
      <c r="H18" s="18">
        <v>0</v>
      </c>
      <c r="I18" s="20">
        <f t="shared" si="0"/>
        <v>0</v>
      </c>
    </row>
    <row r="19" spans="1:9" ht="16.5" customHeight="1">
      <c r="A19" s="1">
        <v>16</v>
      </c>
      <c r="B19" s="1" t="s">
        <v>20</v>
      </c>
      <c r="C19" s="1" t="s">
        <v>9</v>
      </c>
      <c r="D19" s="18">
        <v>86.45610676243875</v>
      </c>
      <c r="E19" s="18">
        <v>25.046816878913219</v>
      </c>
      <c r="F19" s="18">
        <v>111.50292364135197</v>
      </c>
      <c r="G19" s="18">
        <v>0</v>
      </c>
      <c r="H19" s="18">
        <v>0</v>
      </c>
      <c r="I19" s="20">
        <f t="shared" si="0"/>
        <v>0</v>
      </c>
    </row>
    <row r="20" spans="1:9" ht="16.5" customHeight="1">
      <c r="A20" s="1">
        <v>17</v>
      </c>
      <c r="B20" s="1" t="s">
        <v>21</v>
      </c>
      <c r="C20" s="1" t="s">
        <v>9</v>
      </c>
      <c r="D20" s="18">
        <v>86.45610676243875</v>
      </c>
      <c r="E20" s="18">
        <v>25.046816878913219</v>
      </c>
      <c r="F20" s="18">
        <v>111.50292364135197</v>
      </c>
      <c r="G20" s="18">
        <v>0</v>
      </c>
      <c r="H20" s="18">
        <v>0</v>
      </c>
      <c r="I20" s="20">
        <f t="shared" si="0"/>
        <v>0</v>
      </c>
    </row>
    <row r="21" spans="1:9" ht="16.5" customHeight="1">
      <c r="A21" s="1">
        <v>18</v>
      </c>
      <c r="B21" s="1" t="s">
        <v>22</v>
      </c>
      <c r="C21" s="1" t="s">
        <v>9</v>
      </c>
      <c r="D21" s="18">
        <v>3.3353624943884994</v>
      </c>
      <c r="E21" s="18">
        <v>3.8690204934906594</v>
      </c>
      <c r="F21" s="18">
        <v>7.2043829878791588</v>
      </c>
      <c r="G21" s="18">
        <v>0</v>
      </c>
      <c r="H21" s="18">
        <v>0</v>
      </c>
      <c r="I21" s="20">
        <f t="shared" si="0"/>
        <v>0</v>
      </c>
    </row>
    <row r="22" spans="1:9" ht="16.5" customHeight="1">
      <c r="A22" s="1">
        <v>19</v>
      </c>
      <c r="B22" s="1" t="s">
        <v>23</v>
      </c>
      <c r="C22" s="1" t="s">
        <v>9</v>
      </c>
      <c r="D22" s="18">
        <v>80</v>
      </c>
      <c r="E22" s="18">
        <v>50.127572534085118</v>
      </c>
      <c r="F22" s="18">
        <v>130.12757253408512</v>
      </c>
      <c r="G22" s="18">
        <v>0</v>
      </c>
      <c r="H22" s="18">
        <v>0</v>
      </c>
      <c r="I22" s="20">
        <f t="shared" si="0"/>
        <v>0</v>
      </c>
    </row>
    <row r="23" spans="1:9" ht="16.5" customHeight="1">
      <c r="A23" s="1">
        <v>20</v>
      </c>
      <c r="B23" s="1" t="s">
        <v>24</v>
      </c>
      <c r="C23" s="1" t="s">
        <v>9</v>
      </c>
      <c r="D23" s="18">
        <v>80</v>
      </c>
      <c r="E23" s="18">
        <v>50.127572534085118</v>
      </c>
      <c r="F23" s="18">
        <v>130.12757253408512</v>
      </c>
      <c r="G23" s="18">
        <v>0</v>
      </c>
      <c r="H23" s="18">
        <v>0</v>
      </c>
      <c r="I23" s="20">
        <f t="shared" si="0"/>
        <v>0</v>
      </c>
    </row>
    <row r="24" spans="1:9" ht="16.5" customHeight="1">
      <c r="A24" s="1">
        <v>21</v>
      </c>
      <c r="B24" s="1" t="s">
        <v>25</v>
      </c>
      <c r="C24" s="1" t="s">
        <v>9</v>
      </c>
      <c r="D24" s="18">
        <v>40</v>
      </c>
      <c r="E24" s="18">
        <v>33.395755838550954</v>
      </c>
      <c r="F24" s="18">
        <v>73.395755838550954</v>
      </c>
      <c r="G24" s="18">
        <v>0</v>
      </c>
      <c r="H24" s="18">
        <v>0</v>
      </c>
      <c r="I24" s="20">
        <f t="shared" si="0"/>
        <v>0</v>
      </c>
    </row>
    <row r="25" spans="1:9" ht="16.5" customHeight="1">
      <c r="A25" s="1">
        <v>22</v>
      </c>
      <c r="B25" s="1" t="s">
        <v>261</v>
      </c>
      <c r="C25" s="1" t="s">
        <v>9</v>
      </c>
      <c r="D25" s="18">
        <v>93.638839151670126</v>
      </c>
      <c r="E25" s="18">
        <v>33.395755838550954</v>
      </c>
      <c r="F25" s="18">
        <v>127.03459499022108</v>
      </c>
      <c r="G25" s="18">
        <v>0</v>
      </c>
      <c r="H25" s="18">
        <v>0</v>
      </c>
      <c r="I25" s="20">
        <f t="shared" si="0"/>
        <v>0</v>
      </c>
    </row>
    <row r="26" spans="1:9" ht="16.5" customHeight="1">
      <c r="A26" s="1">
        <v>23</v>
      </c>
      <c r="B26" s="1" t="s">
        <v>27</v>
      </c>
      <c r="C26" s="1" t="s">
        <v>9</v>
      </c>
      <c r="D26" s="18">
        <v>3.3353624943884994</v>
      </c>
      <c r="E26" s="18">
        <v>3.8690204934906594</v>
      </c>
      <c r="F26" s="18">
        <v>7.2043829878791588</v>
      </c>
      <c r="G26" s="18">
        <v>0</v>
      </c>
      <c r="H26" s="18">
        <v>0</v>
      </c>
      <c r="I26" s="20">
        <f t="shared" si="0"/>
        <v>0</v>
      </c>
    </row>
    <row r="27" spans="1:9" ht="16.5" customHeight="1">
      <c r="A27" s="1">
        <v>24</v>
      </c>
      <c r="B27" s="1" t="s">
        <v>262</v>
      </c>
      <c r="C27" s="1" t="s">
        <v>9</v>
      </c>
      <c r="D27" s="18">
        <v>3.3353624943884994</v>
      </c>
      <c r="E27" s="18">
        <v>3.8690204934906594</v>
      </c>
      <c r="F27" s="18">
        <v>7.2043829878791588</v>
      </c>
      <c r="G27" s="18">
        <v>0</v>
      </c>
      <c r="H27" s="18">
        <v>0</v>
      </c>
      <c r="I27" s="20">
        <f t="shared" si="0"/>
        <v>0</v>
      </c>
    </row>
    <row r="28" spans="1:9" ht="16.5" customHeight="1">
      <c r="A28" s="1">
        <v>25</v>
      </c>
      <c r="B28" s="1" t="s">
        <v>263</v>
      </c>
      <c r="C28" s="1" t="s">
        <v>9</v>
      </c>
      <c r="D28" s="18">
        <v>64.805508114653762</v>
      </c>
      <c r="E28" s="18">
        <v>66.825450453360602</v>
      </c>
      <c r="F28" s="18">
        <v>131.63095856801436</v>
      </c>
      <c r="G28" s="18">
        <v>0</v>
      </c>
      <c r="H28" s="18">
        <v>0</v>
      </c>
      <c r="I28" s="20">
        <f t="shared" si="0"/>
        <v>0</v>
      </c>
    </row>
    <row r="29" spans="1:9" ht="16.5" customHeight="1">
      <c r="A29" s="1">
        <v>26</v>
      </c>
      <c r="B29" s="1" t="s">
        <v>264</v>
      </c>
      <c r="C29" s="1" t="s">
        <v>9</v>
      </c>
      <c r="D29" s="18">
        <v>290</v>
      </c>
      <c r="E29" s="18">
        <v>41.778633574447383</v>
      </c>
      <c r="F29" s="18">
        <v>331.77863357444738</v>
      </c>
      <c r="G29" s="18">
        <v>0</v>
      </c>
      <c r="H29" s="18">
        <v>0</v>
      </c>
      <c r="I29" s="20">
        <f t="shared" si="0"/>
        <v>0</v>
      </c>
    </row>
    <row r="30" spans="1:9" ht="16.5" customHeight="1">
      <c r="A30" s="1">
        <v>27</v>
      </c>
      <c r="B30" s="1" t="s">
        <v>265</v>
      </c>
      <c r="C30" s="1" t="s">
        <v>9</v>
      </c>
      <c r="D30" s="18">
        <v>290</v>
      </c>
      <c r="E30" s="18">
        <v>41.778633574447383</v>
      </c>
      <c r="F30" s="18">
        <v>331.77863357444738</v>
      </c>
      <c r="G30" s="18">
        <v>0</v>
      </c>
      <c r="H30" s="18">
        <v>0</v>
      </c>
      <c r="I30" s="20">
        <f t="shared" si="0"/>
        <v>0</v>
      </c>
    </row>
    <row r="31" spans="1:9" ht="16.5" customHeight="1">
      <c r="A31" s="1">
        <v>28</v>
      </c>
      <c r="B31" s="1" t="s">
        <v>266</v>
      </c>
      <c r="C31" s="1" t="s">
        <v>9</v>
      </c>
      <c r="D31" s="18">
        <v>350</v>
      </c>
      <c r="E31" s="18">
        <v>50.127572534085118</v>
      </c>
      <c r="F31" s="18">
        <v>400.12757253408512</v>
      </c>
      <c r="G31" s="18">
        <v>0</v>
      </c>
      <c r="H31" s="18">
        <v>0</v>
      </c>
      <c r="I31" s="20">
        <f t="shared" si="0"/>
        <v>0</v>
      </c>
    </row>
    <row r="32" spans="1:9" ht="16.5" customHeight="1">
      <c r="A32" s="1">
        <v>29</v>
      </c>
      <c r="B32" s="1" t="s">
        <v>267</v>
      </c>
      <c r="C32" s="1" t="s">
        <v>9</v>
      </c>
      <c r="D32" s="18">
        <v>10.049973831775874</v>
      </c>
      <c r="E32" s="18">
        <v>41.778633574447383</v>
      </c>
      <c r="F32" s="18">
        <v>51.828607406223256</v>
      </c>
      <c r="G32" s="18">
        <v>0</v>
      </c>
      <c r="H32" s="18">
        <v>0</v>
      </c>
      <c r="I32" s="20">
        <f t="shared" si="0"/>
        <v>0</v>
      </c>
    </row>
    <row r="33" spans="1:9" ht="16.5" customHeight="1">
      <c r="A33" s="1">
        <v>30</v>
      </c>
      <c r="B33" s="1" t="s">
        <v>268</v>
      </c>
      <c r="C33" s="1" t="s">
        <v>9</v>
      </c>
      <c r="D33" s="18">
        <v>10.049973831775874</v>
      </c>
      <c r="E33" s="18">
        <v>5.0059694981567748</v>
      </c>
      <c r="F33" s="18">
        <v>15.055943329932649</v>
      </c>
      <c r="G33" s="18">
        <v>0</v>
      </c>
      <c r="H33" s="18">
        <v>0</v>
      </c>
      <c r="I33" s="20">
        <f t="shared" si="0"/>
        <v>0</v>
      </c>
    </row>
    <row r="34" spans="1:9" ht="33.75" customHeight="1">
      <c r="A34" s="1">
        <v>31</v>
      </c>
      <c r="B34" s="1" t="s">
        <v>269</v>
      </c>
      <c r="C34" s="1" t="s">
        <v>9</v>
      </c>
      <c r="D34" s="18">
        <v>1200</v>
      </c>
      <c r="E34" s="18">
        <v>334.31391553622581</v>
      </c>
      <c r="F34" s="18">
        <v>1534.3139155362257</v>
      </c>
      <c r="G34" s="18">
        <v>0</v>
      </c>
      <c r="H34" s="18">
        <v>0</v>
      </c>
      <c r="I34" s="20">
        <f t="shared" si="0"/>
        <v>0</v>
      </c>
    </row>
    <row r="35" spans="1:9" ht="33.75" customHeight="1">
      <c r="A35" s="1">
        <v>32</v>
      </c>
      <c r="B35" s="1" t="s">
        <v>270</v>
      </c>
      <c r="C35" s="1" t="s">
        <v>9</v>
      </c>
      <c r="D35" s="18">
        <v>190</v>
      </c>
      <c r="E35" s="18">
        <v>334.31391553622581</v>
      </c>
      <c r="F35" s="18">
        <v>524.31391553622575</v>
      </c>
      <c r="G35" s="18">
        <v>0</v>
      </c>
      <c r="H35" s="18">
        <v>0</v>
      </c>
      <c r="I35" s="20">
        <f t="shared" si="0"/>
        <v>0</v>
      </c>
    </row>
    <row r="36" spans="1:9" ht="16.5" customHeight="1">
      <c r="A36" s="1">
        <v>33</v>
      </c>
      <c r="B36" s="1" t="s">
        <v>271</v>
      </c>
      <c r="C36" s="1" t="s">
        <v>9</v>
      </c>
      <c r="D36" s="18">
        <v>221.18719699629</v>
      </c>
      <c r="E36" s="18">
        <v>50.127572534085118</v>
      </c>
      <c r="F36" s="18">
        <v>271.31476953037509</v>
      </c>
      <c r="G36" s="18">
        <v>0</v>
      </c>
      <c r="H36" s="18">
        <v>0</v>
      </c>
      <c r="I36" s="20">
        <f t="shared" si="0"/>
        <v>0</v>
      </c>
    </row>
    <row r="37" spans="1:9" ht="16.5" customHeight="1">
      <c r="A37" s="1">
        <v>34</v>
      </c>
      <c r="B37" s="1" t="s">
        <v>272</v>
      </c>
      <c r="C37" s="1" t="s">
        <v>9</v>
      </c>
      <c r="D37" s="18">
        <v>3.3353624943884994</v>
      </c>
      <c r="E37" s="18">
        <v>3.8690204934906594</v>
      </c>
      <c r="F37" s="18">
        <v>7.2043829878791588</v>
      </c>
      <c r="G37" s="18">
        <v>0</v>
      </c>
      <c r="H37" s="18">
        <v>0</v>
      </c>
      <c r="I37" s="20">
        <f t="shared" si="0"/>
        <v>0</v>
      </c>
    </row>
    <row r="38" spans="1:9" ht="16.5" customHeight="1">
      <c r="A38" s="1">
        <v>35</v>
      </c>
      <c r="B38" s="1" t="s">
        <v>42</v>
      </c>
      <c r="C38" s="1" t="s">
        <v>9</v>
      </c>
      <c r="D38" s="18">
        <v>3.3353624943884994</v>
      </c>
      <c r="E38" s="18">
        <v>3.8690204934906594</v>
      </c>
      <c r="F38" s="18">
        <v>7.2043829878791588</v>
      </c>
      <c r="G38" s="18">
        <v>0</v>
      </c>
      <c r="H38" s="18">
        <v>0</v>
      </c>
      <c r="I38" s="20">
        <f t="shared" si="0"/>
        <v>0</v>
      </c>
    </row>
    <row r="39" spans="1:9" ht="30">
      <c r="A39" s="1">
        <v>36</v>
      </c>
      <c r="B39" s="1" t="s">
        <v>45</v>
      </c>
      <c r="C39" s="1" t="s">
        <v>9</v>
      </c>
      <c r="D39" s="18">
        <v>3.3353624943884994</v>
      </c>
      <c r="E39" s="18">
        <v>3.8690204934906594</v>
      </c>
      <c r="F39" s="18">
        <v>7.2043829878791588</v>
      </c>
      <c r="G39" s="18">
        <v>0</v>
      </c>
      <c r="H39" s="18">
        <v>0</v>
      </c>
      <c r="I39" s="20">
        <f t="shared" si="0"/>
        <v>0</v>
      </c>
    </row>
    <row r="40" spans="1:9" ht="16.5" customHeight="1">
      <c r="A40" s="1">
        <v>37</v>
      </c>
      <c r="B40" s="1" t="s">
        <v>46</v>
      </c>
      <c r="C40" s="1" t="s">
        <v>9</v>
      </c>
      <c r="D40" s="18">
        <v>350</v>
      </c>
      <c r="E40" s="18">
        <v>50.127572534085118</v>
      </c>
      <c r="F40" s="18">
        <v>400.12757253408512</v>
      </c>
      <c r="G40" s="18">
        <v>0</v>
      </c>
      <c r="H40" s="18">
        <v>0</v>
      </c>
      <c r="I40" s="20">
        <f t="shared" si="0"/>
        <v>0</v>
      </c>
    </row>
    <row r="41" spans="1:9" ht="16.5" customHeight="1">
      <c r="A41" s="1">
        <v>38</v>
      </c>
      <c r="B41" s="1" t="s">
        <v>273</v>
      </c>
      <c r="C41" s="1" t="s">
        <v>9</v>
      </c>
      <c r="D41" s="18">
        <v>3.3353624943884994</v>
      </c>
      <c r="E41" s="18">
        <v>3.8690204934906594</v>
      </c>
      <c r="F41" s="18">
        <v>7.2043829878791588</v>
      </c>
      <c r="G41" s="18">
        <v>0</v>
      </c>
      <c r="H41" s="18">
        <v>0</v>
      </c>
      <c r="I41" s="20">
        <f t="shared" si="0"/>
        <v>0</v>
      </c>
    </row>
    <row r="42" spans="1:9" ht="16.5" customHeight="1">
      <c r="A42" s="1">
        <v>39</v>
      </c>
      <c r="B42" s="1" t="s">
        <v>48</v>
      </c>
      <c r="C42" s="1" t="s">
        <v>9</v>
      </c>
      <c r="D42" s="18">
        <v>3.3353624943884994</v>
      </c>
      <c r="E42" s="18">
        <v>3.8690204934906594</v>
      </c>
      <c r="F42" s="18">
        <v>7.2043829878791588</v>
      </c>
      <c r="G42" s="18">
        <v>0</v>
      </c>
      <c r="H42" s="18">
        <v>0</v>
      </c>
      <c r="I42" s="20">
        <f t="shared" si="0"/>
        <v>0</v>
      </c>
    </row>
    <row r="43" spans="1:9" ht="16.5" customHeight="1">
      <c r="A43" s="1">
        <v>40</v>
      </c>
      <c r="B43" s="1" t="s">
        <v>49</v>
      </c>
      <c r="C43" s="1" t="s">
        <v>9</v>
      </c>
      <c r="D43" s="18">
        <v>40</v>
      </c>
      <c r="E43" s="18">
        <v>33.395755838550954</v>
      </c>
      <c r="F43" s="18">
        <v>73.395755838550954</v>
      </c>
      <c r="G43" s="18">
        <v>0</v>
      </c>
      <c r="H43" s="18">
        <v>0</v>
      </c>
      <c r="I43" s="20">
        <f t="shared" si="0"/>
        <v>0</v>
      </c>
    </row>
    <row r="44" spans="1:9" ht="16.5" customHeight="1">
      <c r="A44" s="1">
        <v>41</v>
      </c>
      <c r="B44" s="1" t="s">
        <v>50</v>
      </c>
      <c r="C44" s="1" t="s">
        <v>9</v>
      </c>
      <c r="D44" s="18">
        <v>40</v>
      </c>
      <c r="E44" s="18">
        <v>16.697877919275477</v>
      </c>
      <c r="F44" s="18">
        <v>56.697877919275477</v>
      </c>
      <c r="G44" s="18">
        <v>0</v>
      </c>
      <c r="H44" s="18">
        <v>0</v>
      </c>
      <c r="I44" s="20">
        <f t="shared" si="0"/>
        <v>0</v>
      </c>
    </row>
    <row r="45" spans="1:9" ht="16.5" customHeight="1">
      <c r="A45" s="1">
        <v>42</v>
      </c>
      <c r="B45" s="1" t="s">
        <v>51</v>
      </c>
      <c r="C45" s="1" t="s">
        <v>9</v>
      </c>
      <c r="D45" s="18">
        <v>3.3353624943884994</v>
      </c>
      <c r="E45" s="18">
        <v>3.8690204934906594</v>
      </c>
      <c r="F45" s="18">
        <v>7.2043829878791588</v>
      </c>
      <c r="G45" s="18">
        <v>0</v>
      </c>
      <c r="H45" s="18">
        <v>0</v>
      </c>
      <c r="I45" s="20">
        <f t="shared" si="0"/>
        <v>0</v>
      </c>
    </row>
    <row r="46" spans="1:9" ht="16.5" customHeight="1">
      <c r="A46" s="1">
        <v>43</v>
      </c>
      <c r="B46" s="1" t="s">
        <v>52</v>
      </c>
      <c r="C46" s="1" t="s">
        <v>9</v>
      </c>
      <c r="D46" s="18">
        <v>86.45610676243875</v>
      </c>
      <c r="E46" s="18">
        <v>25.046816878913219</v>
      </c>
      <c r="F46" s="18">
        <v>111.50292364135197</v>
      </c>
      <c r="G46" s="18">
        <v>0</v>
      </c>
      <c r="H46" s="18">
        <v>0</v>
      </c>
      <c r="I46" s="20">
        <f t="shared" si="0"/>
        <v>0</v>
      </c>
    </row>
    <row r="47" spans="1:9" ht="16.5" customHeight="1">
      <c r="A47" s="1">
        <v>44</v>
      </c>
      <c r="B47" s="1" t="s">
        <v>274</v>
      </c>
      <c r="C47" s="1" t="s">
        <v>9</v>
      </c>
      <c r="D47" s="18">
        <v>86.45610676243875</v>
      </c>
      <c r="E47" s="18">
        <v>25.046816878913219</v>
      </c>
      <c r="F47" s="18">
        <v>111.50292364135197</v>
      </c>
      <c r="G47" s="18">
        <v>0</v>
      </c>
      <c r="H47" s="18">
        <v>0</v>
      </c>
      <c r="I47" s="20">
        <f t="shared" si="0"/>
        <v>0</v>
      </c>
    </row>
    <row r="48" spans="1:9" ht="16.5" customHeight="1">
      <c r="A48" s="1">
        <v>45</v>
      </c>
      <c r="B48" s="1" t="s">
        <v>275</v>
      </c>
      <c r="C48" s="1" t="s">
        <v>9</v>
      </c>
      <c r="D48" s="18">
        <v>216.14026690609688</v>
      </c>
      <c r="E48" s="18">
        <v>133.71877845923859</v>
      </c>
      <c r="F48" s="18">
        <v>349.85904536533548</v>
      </c>
      <c r="G48" s="18">
        <v>0</v>
      </c>
      <c r="H48" s="18">
        <v>0</v>
      </c>
      <c r="I48" s="20">
        <f t="shared" si="0"/>
        <v>0</v>
      </c>
    </row>
    <row r="49" spans="1:9" ht="16.5" customHeight="1">
      <c r="A49" s="1">
        <v>46</v>
      </c>
      <c r="B49" s="1" t="s">
        <v>276</v>
      </c>
      <c r="C49" s="1" t="s">
        <v>9</v>
      </c>
      <c r="D49" s="18">
        <v>43.213424598349249</v>
      </c>
      <c r="E49" s="18">
        <v>133.71877845923859</v>
      </c>
      <c r="F49" s="18">
        <v>176.93220305758786</v>
      </c>
      <c r="G49" s="18">
        <v>0</v>
      </c>
      <c r="H49" s="18">
        <v>0</v>
      </c>
      <c r="I49" s="20">
        <f t="shared" si="0"/>
        <v>0</v>
      </c>
    </row>
    <row r="50" spans="1:9" ht="16.5" customHeight="1">
      <c r="A50" s="1">
        <v>47</v>
      </c>
      <c r="B50" s="1" t="s">
        <v>277</v>
      </c>
      <c r="C50" s="1" t="s">
        <v>9</v>
      </c>
      <c r="D50" s="18">
        <v>3.3353624943884994</v>
      </c>
      <c r="E50" s="18">
        <v>3.8690204934906594</v>
      </c>
      <c r="F50" s="18">
        <v>7.2043829878791588</v>
      </c>
      <c r="G50" s="18">
        <v>0</v>
      </c>
      <c r="H50" s="18">
        <v>0</v>
      </c>
      <c r="I50" s="20">
        <f t="shared" si="0"/>
        <v>0</v>
      </c>
    </row>
    <row r="51" spans="1:9" ht="16.5" customHeight="1">
      <c r="A51" s="1">
        <v>48</v>
      </c>
      <c r="B51" s="1" t="s">
        <v>278</v>
      </c>
      <c r="C51" s="1" t="s">
        <v>9</v>
      </c>
      <c r="D51" s="18">
        <v>230</v>
      </c>
      <c r="E51" s="18">
        <v>16.697877919275477</v>
      </c>
      <c r="F51" s="18">
        <v>246.69787791927547</v>
      </c>
      <c r="G51" s="18">
        <v>0</v>
      </c>
      <c r="H51" s="18">
        <v>0</v>
      </c>
      <c r="I51" s="20">
        <f t="shared" si="0"/>
        <v>0</v>
      </c>
    </row>
    <row r="52" spans="1:9" ht="16.5" customHeight="1">
      <c r="A52" s="1">
        <v>49</v>
      </c>
      <c r="B52" s="1" t="s">
        <v>279</v>
      </c>
      <c r="C52" s="1" t="s">
        <v>9</v>
      </c>
      <c r="D52" s="18">
        <v>57.60814694255226</v>
      </c>
      <c r="E52" s="18">
        <v>0</v>
      </c>
      <c r="F52" s="18">
        <v>57.60814694255226</v>
      </c>
      <c r="G52" s="18">
        <v>0</v>
      </c>
      <c r="H52" s="18">
        <v>0</v>
      </c>
      <c r="I52" s="20">
        <f t="shared" si="0"/>
        <v>0</v>
      </c>
    </row>
    <row r="53" spans="1:9" ht="16.5" customHeight="1">
      <c r="A53" s="1">
        <v>50</v>
      </c>
      <c r="B53" s="1" t="s">
        <v>280</v>
      </c>
      <c r="C53" s="1" t="s">
        <v>9</v>
      </c>
      <c r="D53" s="18">
        <v>28.789444688406</v>
      </c>
      <c r="E53" s="18">
        <v>25.046816878913219</v>
      </c>
      <c r="F53" s="18">
        <v>53.83626156731922</v>
      </c>
      <c r="G53" s="18">
        <v>0</v>
      </c>
      <c r="H53" s="18">
        <v>0</v>
      </c>
      <c r="I53" s="20">
        <f t="shared" si="0"/>
        <v>0</v>
      </c>
    </row>
    <row r="54" spans="1:9" ht="16.5" customHeight="1">
      <c r="A54" s="1">
        <v>51</v>
      </c>
      <c r="B54" s="1" t="s">
        <v>281</v>
      </c>
      <c r="C54" s="1" t="s">
        <v>9</v>
      </c>
      <c r="D54" s="18">
        <v>120</v>
      </c>
      <c r="E54" s="18">
        <v>83.57423653702412</v>
      </c>
      <c r="F54" s="18">
        <v>203.57423653702412</v>
      </c>
      <c r="G54" s="18">
        <v>0</v>
      </c>
      <c r="H54" s="18">
        <v>0</v>
      </c>
      <c r="I54" s="20">
        <f t="shared" si="0"/>
        <v>0</v>
      </c>
    </row>
    <row r="55" spans="1:9" ht="16.5" customHeight="1">
      <c r="A55" s="1">
        <v>52</v>
      </c>
      <c r="B55" s="1" t="s">
        <v>61</v>
      </c>
      <c r="C55" s="1" t="s">
        <v>9</v>
      </c>
      <c r="D55" s="18">
        <v>72.046755635365628</v>
      </c>
      <c r="E55" s="18">
        <v>16.697877919275477</v>
      </c>
      <c r="F55" s="18">
        <v>88.744633554641098</v>
      </c>
      <c r="G55" s="18">
        <v>0</v>
      </c>
      <c r="H55" s="18">
        <v>0</v>
      </c>
      <c r="I55" s="20">
        <f t="shared" si="0"/>
        <v>0</v>
      </c>
    </row>
    <row r="56" spans="1:9" ht="16.5" customHeight="1">
      <c r="A56" s="1">
        <v>53</v>
      </c>
      <c r="B56" s="1" t="s">
        <v>282</v>
      </c>
      <c r="C56" s="1" t="s">
        <v>9</v>
      </c>
      <c r="D56" s="18">
        <v>450</v>
      </c>
      <c r="E56" s="18">
        <v>33.395755838550954</v>
      </c>
      <c r="F56" s="18">
        <v>483.39575583855094</v>
      </c>
      <c r="G56" s="18">
        <v>0</v>
      </c>
      <c r="H56" s="18">
        <v>0</v>
      </c>
      <c r="I56" s="20">
        <f t="shared" si="0"/>
        <v>0</v>
      </c>
    </row>
    <row r="57" spans="1:9" ht="16.5" customHeight="1">
      <c r="A57" s="1">
        <v>54</v>
      </c>
      <c r="B57" s="1" t="s">
        <v>283</v>
      </c>
      <c r="C57" s="1" t="s">
        <v>9</v>
      </c>
      <c r="D57" s="18">
        <v>400</v>
      </c>
      <c r="E57" s="18">
        <v>100.28908384442892</v>
      </c>
      <c r="F57" s="18">
        <v>500.28908384442889</v>
      </c>
      <c r="G57" s="18">
        <v>0</v>
      </c>
      <c r="H57" s="18">
        <v>0</v>
      </c>
      <c r="I57" s="20">
        <f t="shared" si="0"/>
        <v>0</v>
      </c>
    </row>
    <row r="58" spans="1:9" ht="16.5" customHeight="1">
      <c r="A58" s="1">
        <v>55</v>
      </c>
      <c r="B58" s="1" t="s">
        <v>284</v>
      </c>
      <c r="C58" s="1" t="s">
        <v>9</v>
      </c>
      <c r="D58" s="18">
        <v>260</v>
      </c>
      <c r="E58" s="18">
        <v>50.127572534085118</v>
      </c>
      <c r="F58" s="18">
        <v>310.12757253408512</v>
      </c>
      <c r="G58" s="18">
        <v>0</v>
      </c>
      <c r="H58" s="18">
        <v>0</v>
      </c>
      <c r="I58" s="20">
        <f t="shared" si="0"/>
        <v>0</v>
      </c>
    </row>
    <row r="59" spans="1:9" ht="16.5" customHeight="1">
      <c r="A59" s="1">
        <v>56</v>
      </c>
      <c r="B59" s="1" t="s">
        <v>64</v>
      </c>
      <c r="C59" s="1" t="s">
        <v>9</v>
      </c>
      <c r="D59" s="18">
        <v>90</v>
      </c>
      <c r="E59" s="18">
        <v>41.778633574447383</v>
      </c>
      <c r="F59" s="18">
        <v>131.77863357444738</v>
      </c>
      <c r="G59" s="18">
        <v>0</v>
      </c>
      <c r="H59" s="18">
        <v>0</v>
      </c>
      <c r="I59" s="20">
        <f t="shared" si="0"/>
        <v>0</v>
      </c>
    </row>
    <row r="60" spans="1:9" ht="16.5" customHeight="1">
      <c r="A60" s="1">
        <v>57</v>
      </c>
      <c r="B60" s="1" t="s">
        <v>65</v>
      </c>
      <c r="C60" s="1" t="s">
        <v>9</v>
      </c>
      <c r="D60" s="18">
        <v>3.3353624943884994</v>
      </c>
      <c r="E60" s="18">
        <v>3.8690204934906594</v>
      </c>
      <c r="F60" s="18">
        <v>7.2043829878791588</v>
      </c>
      <c r="G60" s="18">
        <v>0</v>
      </c>
      <c r="H60" s="18">
        <v>0</v>
      </c>
      <c r="I60" s="20">
        <f t="shared" si="0"/>
        <v>0</v>
      </c>
    </row>
    <row r="61" spans="1:9" ht="16.5" customHeight="1">
      <c r="A61" s="1">
        <v>58</v>
      </c>
      <c r="B61" s="1" t="s">
        <v>285</v>
      </c>
      <c r="C61" s="1" t="s">
        <v>9</v>
      </c>
      <c r="D61" s="18">
        <v>172.9122135248775</v>
      </c>
      <c r="E61" s="18">
        <v>66.825450453360602</v>
      </c>
      <c r="F61" s="18">
        <v>239.73766397823812</v>
      </c>
      <c r="G61" s="18">
        <v>0</v>
      </c>
      <c r="H61" s="18">
        <v>0</v>
      </c>
      <c r="I61" s="20">
        <f t="shared" si="0"/>
        <v>0</v>
      </c>
    </row>
    <row r="62" spans="1:9" ht="16.5" customHeight="1">
      <c r="A62" s="1">
        <v>59</v>
      </c>
      <c r="B62" s="1" t="s">
        <v>67</v>
      </c>
      <c r="C62" s="1" t="s">
        <v>9</v>
      </c>
      <c r="D62" s="18">
        <v>230</v>
      </c>
      <c r="E62" s="18">
        <v>66.825450453360602</v>
      </c>
      <c r="F62" s="18">
        <v>296.82545045336059</v>
      </c>
      <c r="G62" s="18">
        <v>0</v>
      </c>
      <c r="H62" s="18">
        <v>0</v>
      </c>
      <c r="I62" s="20">
        <f t="shared" si="0"/>
        <v>0</v>
      </c>
    </row>
    <row r="63" spans="1:9" ht="16.5" customHeight="1">
      <c r="A63" s="1">
        <v>60</v>
      </c>
      <c r="B63" s="1" t="s">
        <v>286</v>
      </c>
      <c r="C63" s="1" t="s">
        <v>9</v>
      </c>
      <c r="D63" s="18">
        <v>3.3353624943884994</v>
      </c>
      <c r="E63" s="18">
        <v>3.8690204934906594</v>
      </c>
      <c r="F63" s="18">
        <v>7.2043829878791588</v>
      </c>
      <c r="G63" s="18">
        <v>0</v>
      </c>
      <c r="H63" s="18">
        <v>0</v>
      </c>
      <c r="I63" s="20">
        <f t="shared" si="0"/>
        <v>0</v>
      </c>
    </row>
    <row r="64" spans="1:9" ht="16.5" customHeight="1">
      <c r="A64" s="1">
        <v>61</v>
      </c>
      <c r="B64" s="1" t="s">
        <v>287</v>
      </c>
      <c r="C64" s="1" t="s">
        <v>9</v>
      </c>
      <c r="D64" s="18">
        <v>200</v>
      </c>
      <c r="E64" s="18">
        <v>66.825450453360602</v>
      </c>
      <c r="F64" s="18">
        <v>266.82545045336059</v>
      </c>
      <c r="G64" s="18">
        <v>0</v>
      </c>
      <c r="H64" s="18">
        <v>0</v>
      </c>
      <c r="I64" s="20">
        <f t="shared" si="0"/>
        <v>0</v>
      </c>
    </row>
    <row r="65" spans="1:9" ht="16.5" customHeight="1">
      <c r="A65" s="1">
        <v>62</v>
      </c>
      <c r="B65" s="1" t="s">
        <v>288</v>
      </c>
      <c r="C65" s="1" t="s">
        <v>9</v>
      </c>
      <c r="D65" s="18">
        <v>3.3353624943884994</v>
      </c>
      <c r="E65" s="18">
        <v>3.8690204934906594</v>
      </c>
      <c r="F65" s="18">
        <v>7.2043829878791588</v>
      </c>
      <c r="G65" s="18">
        <v>0</v>
      </c>
      <c r="H65" s="18">
        <v>0</v>
      </c>
      <c r="I65" s="20">
        <f t="shared" si="0"/>
        <v>0</v>
      </c>
    </row>
    <row r="66" spans="1:9" ht="16.5" customHeight="1">
      <c r="A66" s="1">
        <v>63</v>
      </c>
      <c r="B66" s="1" t="s">
        <v>289</v>
      </c>
      <c r="C66" s="1" t="s">
        <v>9</v>
      </c>
      <c r="D66" s="18">
        <v>180</v>
      </c>
      <c r="E66" s="18">
        <v>66.825450453360602</v>
      </c>
      <c r="F66" s="18">
        <v>246.82545045336059</v>
      </c>
      <c r="G66" s="18">
        <v>0</v>
      </c>
      <c r="H66" s="18">
        <v>0</v>
      </c>
      <c r="I66" s="20">
        <f t="shared" si="0"/>
        <v>0</v>
      </c>
    </row>
    <row r="67" spans="1:9" ht="16.5" customHeight="1">
      <c r="A67" s="1">
        <v>64</v>
      </c>
      <c r="B67" s="1" t="s">
        <v>290</v>
      </c>
      <c r="C67" s="1" t="s">
        <v>9</v>
      </c>
      <c r="D67" s="18">
        <v>170</v>
      </c>
      <c r="E67" s="18">
        <v>66.825450453360602</v>
      </c>
      <c r="F67" s="18">
        <v>236.82545045336059</v>
      </c>
      <c r="G67" s="18">
        <v>0</v>
      </c>
      <c r="H67" s="18">
        <v>0</v>
      </c>
      <c r="I67" s="20">
        <f t="shared" si="0"/>
        <v>0</v>
      </c>
    </row>
    <row r="68" spans="1:9" ht="16.5" customHeight="1">
      <c r="A68" s="1">
        <v>65</v>
      </c>
      <c r="B68" s="1" t="s">
        <v>73</v>
      </c>
      <c r="C68" s="1" t="s">
        <v>9</v>
      </c>
      <c r="D68" s="18">
        <v>90</v>
      </c>
      <c r="E68" s="18">
        <v>16.697877919275477</v>
      </c>
      <c r="F68" s="18">
        <v>106.69787791927547</v>
      </c>
      <c r="G68" s="18">
        <v>0</v>
      </c>
      <c r="H68" s="18">
        <v>0</v>
      </c>
      <c r="I68" s="20">
        <f t="shared" si="0"/>
        <v>0</v>
      </c>
    </row>
    <row r="69" spans="1:9" ht="16.5" customHeight="1">
      <c r="A69" s="1">
        <v>66</v>
      </c>
      <c r="B69" s="1" t="s">
        <v>74</v>
      </c>
      <c r="C69" s="1" t="s">
        <v>9</v>
      </c>
      <c r="D69" s="18">
        <v>600</v>
      </c>
      <c r="E69" s="18">
        <v>66.825450453360602</v>
      </c>
      <c r="F69" s="18">
        <v>666.82545045336065</v>
      </c>
      <c r="G69" s="18">
        <v>0</v>
      </c>
      <c r="H69" s="18">
        <v>0</v>
      </c>
      <c r="I69" s="20">
        <f t="shared" ref="I69:I132" si="1">G69+H69</f>
        <v>0</v>
      </c>
    </row>
    <row r="70" spans="1:9" ht="16.5" customHeight="1">
      <c r="A70" s="1">
        <v>67</v>
      </c>
      <c r="B70" s="1" t="s">
        <v>75</v>
      </c>
      <c r="C70" s="1" t="s">
        <v>9</v>
      </c>
      <c r="D70" s="18">
        <v>3.3353624943884994</v>
      </c>
      <c r="E70" s="18">
        <v>3.8690204934906594</v>
      </c>
      <c r="F70" s="18">
        <v>7.2043829878791588</v>
      </c>
      <c r="G70" s="18">
        <v>0</v>
      </c>
      <c r="H70" s="18">
        <v>0</v>
      </c>
      <c r="I70" s="20">
        <f t="shared" si="1"/>
        <v>0</v>
      </c>
    </row>
    <row r="71" spans="1:9" ht="16.5" customHeight="1">
      <c r="A71" s="1">
        <v>68</v>
      </c>
      <c r="B71" s="1" t="s">
        <v>76</v>
      </c>
      <c r="C71" s="1" t="s">
        <v>9</v>
      </c>
      <c r="D71" s="18">
        <v>201.71628699615363</v>
      </c>
      <c r="E71" s="18">
        <v>97.404287862440299</v>
      </c>
      <c r="F71" s="18">
        <v>299.12057485859395</v>
      </c>
      <c r="G71" s="18">
        <v>0</v>
      </c>
      <c r="H71" s="18">
        <v>0</v>
      </c>
      <c r="I71" s="20">
        <f t="shared" si="1"/>
        <v>0</v>
      </c>
    </row>
    <row r="72" spans="1:9" ht="16.5" customHeight="1">
      <c r="A72" s="1">
        <v>69</v>
      </c>
      <c r="B72" s="1" t="s">
        <v>77</v>
      </c>
      <c r="C72" s="1" t="s">
        <v>9</v>
      </c>
      <c r="D72" s="18">
        <v>260</v>
      </c>
      <c r="E72" s="18">
        <v>97.404287862440299</v>
      </c>
      <c r="F72" s="18">
        <v>357.4042878624403</v>
      </c>
      <c r="G72" s="18">
        <v>0</v>
      </c>
      <c r="H72" s="18">
        <v>0</v>
      </c>
      <c r="I72" s="20">
        <f t="shared" si="1"/>
        <v>0</v>
      </c>
    </row>
    <row r="73" spans="1:9" ht="16.5" customHeight="1">
      <c r="A73" s="1">
        <v>70</v>
      </c>
      <c r="B73" s="1" t="s">
        <v>78</v>
      </c>
      <c r="C73" s="1" t="s">
        <v>9</v>
      </c>
      <c r="D73" s="18">
        <v>90</v>
      </c>
      <c r="E73" s="18">
        <v>97.404287862440299</v>
      </c>
      <c r="F73" s="18">
        <v>187.4042878624403</v>
      </c>
      <c r="G73" s="18">
        <v>0</v>
      </c>
      <c r="H73" s="18">
        <v>0</v>
      </c>
      <c r="I73" s="20">
        <f t="shared" si="1"/>
        <v>0</v>
      </c>
    </row>
    <row r="74" spans="1:9" ht="16.5" customHeight="1">
      <c r="A74" s="1">
        <v>71</v>
      </c>
      <c r="B74" s="1" t="s">
        <v>79</v>
      </c>
      <c r="C74" s="1" t="s">
        <v>9</v>
      </c>
      <c r="D74" s="18">
        <v>90</v>
      </c>
      <c r="E74" s="18">
        <v>97.404287862440299</v>
      </c>
      <c r="F74" s="18">
        <v>187.4042878624403</v>
      </c>
      <c r="G74" s="18">
        <v>0</v>
      </c>
      <c r="H74" s="18">
        <v>0</v>
      </c>
      <c r="I74" s="20">
        <f t="shared" si="1"/>
        <v>0</v>
      </c>
    </row>
    <row r="75" spans="1:9" ht="16.5" customHeight="1">
      <c r="A75" s="1">
        <v>72</v>
      </c>
      <c r="B75" s="1" t="s">
        <v>291</v>
      </c>
      <c r="C75" s="1" t="s">
        <v>9</v>
      </c>
      <c r="D75" s="18">
        <v>200</v>
      </c>
      <c r="E75" s="18">
        <v>97.404287862440299</v>
      </c>
      <c r="F75" s="18">
        <v>297.4042878624403</v>
      </c>
      <c r="G75" s="18">
        <v>0</v>
      </c>
      <c r="H75" s="18">
        <v>0</v>
      </c>
      <c r="I75" s="20">
        <f t="shared" si="1"/>
        <v>0</v>
      </c>
    </row>
    <row r="76" spans="1:9" ht="16.5" customHeight="1">
      <c r="A76" s="1">
        <v>73</v>
      </c>
      <c r="B76" s="1" t="s">
        <v>81</v>
      </c>
      <c r="C76" s="1" t="s">
        <v>9</v>
      </c>
      <c r="D76" s="18">
        <v>172.9122135248775</v>
      </c>
      <c r="E76" s="18">
        <v>97.404287862440299</v>
      </c>
      <c r="F76" s="18">
        <v>270.31650138731777</v>
      </c>
      <c r="G76" s="18">
        <v>0</v>
      </c>
      <c r="H76" s="18">
        <v>0</v>
      </c>
      <c r="I76" s="20">
        <f t="shared" si="1"/>
        <v>0</v>
      </c>
    </row>
    <row r="77" spans="1:9" ht="16.5" customHeight="1">
      <c r="A77" s="1">
        <v>74</v>
      </c>
      <c r="B77" s="1" t="s">
        <v>292</v>
      </c>
      <c r="C77" s="1" t="s">
        <v>9</v>
      </c>
      <c r="D77" s="18">
        <v>115.274809016585</v>
      </c>
      <c r="E77" s="18">
        <v>50.127572534085118</v>
      </c>
      <c r="F77" s="18">
        <v>165.4023815506701</v>
      </c>
      <c r="G77" s="18">
        <v>0</v>
      </c>
      <c r="H77" s="18">
        <v>0</v>
      </c>
      <c r="I77" s="20">
        <f t="shared" si="1"/>
        <v>0</v>
      </c>
    </row>
    <row r="78" spans="1:9" ht="16.5" customHeight="1">
      <c r="A78" s="1">
        <v>75</v>
      </c>
      <c r="B78" s="1" t="s">
        <v>83</v>
      </c>
      <c r="C78" s="1" t="s">
        <v>9</v>
      </c>
      <c r="D78" s="18">
        <v>86.45610676243875</v>
      </c>
      <c r="E78" s="18">
        <v>33.395755838550954</v>
      </c>
      <c r="F78" s="18">
        <v>119.8518626009897</v>
      </c>
      <c r="G78" s="18">
        <v>0</v>
      </c>
      <c r="H78" s="18">
        <v>0</v>
      </c>
      <c r="I78" s="20">
        <f t="shared" si="1"/>
        <v>0</v>
      </c>
    </row>
    <row r="79" spans="1:9" ht="16.5" customHeight="1">
      <c r="A79" s="1">
        <v>76</v>
      </c>
      <c r="B79" s="1" t="s">
        <v>84</v>
      </c>
      <c r="C79" s="1" t="s">
        <v>9</v>
      </c>
      <c r="D79" s="18">
        <v>86.45610676243875</v>
      </c>
      <c r="E79" s="18">
        <v>50.127572534085118</v>
      </c>
      <c r="F79" s="18">
        <v>136.58367929652388</v>
      </c>
      <c r="G79" s="18">
        <v>0</v>
      </c>
      <c r="H79" s="18">
        <v>0</v>
      </c>
      <c r="I79" s="20">
        <f t="shared" si="1"/>
        <v>0</v>
      </c>
    </row>
    <row r="80" spans="1:9" ht="16.5" customHeight="1">
      <c r="A80" s="1">
        <v>77</v>
      </c>
      <c r="B80" s="1" t="s">
        <v>86</v>
      </c>
      <c r="C80" s="1" t="s">
        <v>9</v>
      </c>
      <c r="D80" s="18">
        <v>230.56424681604017</v>
      </c>
      <c r="E80" s="18">
        <v>16.697877919275477</v>
      </c>
      <c r="F80" s="18">
        <v>247.26212473531564</v>
      </c>
      <c r="G80" s="18">
        <v>0</v>
      </c>
      <c r="H80" s="18">
        <v>0</v>
      </c>
      <c r="I80" s="20">
        <f t="shared" si="1"/>
        <v>0</v>
      </c>
    </row>
    <row r="81" spans="1:9" ht="16.5" customHeight="1">
      <c r="A81" s="1">
        <v>78</v>
      </c>
      <c r="B81" s="1" t="s">
        <v>293</v>
      </c>
      <c r="C81" s="1" t="s">
        <v>9</v>
      </c>
      <c r="D81" s="18">
        <v>1400</v>
      </c>
      <c r="E81" s="18">
        <v>50.127572534085118</v>
      </c>
      <c r="F81" s="18">
        <v>1450.1275725340852</v>
      </c>
      <c r="G81" s="18">
        <v>0</v>
      </c>
      <c r="H81" s="18">
        <v>0</v>
      </c>
      <c r="I81" s="20">
        <f t="shared" si="1"/>
        <v>0</v>
      </c>
    </row>
    <row r="82" spans="1:9" ht="16.5" customHeight="1">
      <c r="A82" s="1">
        <v>79</v>
      </c>
      <c r="B82" s="1" t="s">
        <v>294</v>
      </c>
      <c r="C82" s="1" t="s">
        <v>9</v>
      </c>
      <c r="D82" s="18">
        <v>350</v>
      </c>
      <c r="E82" s="18">
        <v>33.395755838550954</v>
      </c>
      <c r="F82" s="18">
        <v>383.39575583855094</v>
      </c>
      <c r="G82" s="18">
        <v>0</v>
      </c>
      <c r="H82" s="18">
        <v>0</v>
      </c>
      <c r="I82" s="20">
        <f t="shared" si="1"/>
        <v>0</v>
      </c>
    </row>
    <row r="83" spans="1:9" ht="16.5" customHeight="1">
      <c r="A83" s="1">
        <v>80</v>
      </c>
      <c r="B83" s="1" t="s">
        <v>89</v>
      </c>
      <c r="C83" s="1" t="s">
        <v>9</v>
      </c>
      <c r="D83" s="18">
        <v>57.60814694255226</v>
      </c>
      <c r="E83" s="18">
        <v>133.71877845923859</v>
      </c>
      <c r="F83" s="18">
        <v>191.32692540179085</v>
      </c>
      <c r="G83" s="18">
        <v>0</v>
      </c>
      <c r="H83" s="18">
        <v>0</v>
      </c>
      <c r="I83" s="20">
        <f t="shared" si="1"/>
        <v>0</v>
      </c>
    </row>
    <row r="84" spans="1:9" ht="16.5" customHeight="1">
      <c r="A84" s="1">
        <v>81</v>
      </c>
      <c r="B84" s="1" t="s">
        <v>90</v>
      </c>
      <c r="C84" s="1" t="s">
        <v>9</v>
      </c>
      <c r="D84" s="18">
        <v>3.3353624943884994</v>
      </c>
      <c r="E84" s="18">
        <v>3.8690204934906594</v>
      </c>
      <c r="F84" s="18">
        <v>7.2043829878791588</v>
      </c>
      <c r="G84" s="18">
        <v>0</v>
      </c>
      <c r="H84" s="18">
        <v>0</v>
      </c>
      <c r="I84" s="20">
        <f t="shared" si="1"/>
        <v>0</v>
      </c>
    </row>
    <row r="85" spans="1:9" ht="16.5" customHeight="1">
      <c r="A85" s="1">
        <v>82</v>
      </c>
      <c r="B85" s="1" t="s">
        <v>91</v>
      </c>
      <c r="C85" s="1" t="s">
        <v>9</v>
      </c>
      <c r="D85" s="18">
        <v>25.176135319485127</v>
      </c>
      <c r="E85" s="18">
        <v>16.697877919275477</v>
      </c>
      <c r="F85" s="18">
        <v>41.874013238760604</v>
      </c>
      <c r="G85" s="18">
        <v>0</v>
      </c>
      <c r="H85" s="18">
        <v>0</v>
      </c>
      <c r="I85" s="20">
        <f t="shared" si="1"/>
        <v>0</v>
      </c>
    </row>
    <row r="86" spans="1:9" ht="16.5" customHeight="1">
      <c r="A86" s="1">
        <v>83</v>
      </c>
      <c r="B86" s="1" t="s">
        <v>295</v>
      </c>
      <c r="C86" s="1" t="s">
        <v>9</v>
      </c>
      <c r="D86" s="18">
        <v>72.046755635365628</v>
      </c>
      <c r="E86" s="18">
        <v>8.3489389596377386</v>
      </c>
      <c r="F86" s="18">
        <v>80.395694595003363</v>
      </c>
      <c r="G86" s="18">
        <v>0</v>
      </c>
      <c r="H86" s="18">
        <v>0</v>
      </c>
      <c r="I86" s="20">
        <f t="shared" si="1"/>
        <v>0</v>
      </c>
    </row>
    <row r="87" spans="1:9" ht="16.5" customHeight="1">
      <c r="A87" s="1">
        <v>84</v>
      </c>
      <c r="B87" s="1" t="s">
        <v>93</v>
      </c>
      <c r="C87" s="1" t="s">
        <v>9</v>
      </c>
      <c r="D87" s="18">
        <v>50.410785770450758</v>
      </c>
      <c r="E87" s="18">
        <v>8.3489389596377386</v>
      </c>
      <c r="F87" s="18">
        <v>58.759724730088493</v>
      </c>
      <c r="G87" s="18">
        <v>0</v>
      </c>
      <c r="H87" s="18">
        <v>0</v>
      </c>
      <c r="I87" s="20">
        <f t="shared" si="1"/>
        <v>0</v>
      </c>
    </row>
    <row r="88" spans="1:9" ht="16.5" customHeight="1">
      <c r="A88" s="1">
        <v>85</v>
      </c>
      <c r="B88" s="1" t="s">
        <v>296</v>
      </c>
      <c r="C88" s="1" t="s">
        <v>9</v>
      </c>
      <c r="D88" s="18">
        <v>50.410785770450758</v>
      </c>
      <c r="E88" s="18">
        <v>25.046816878913219</v>
      </c>
      <c r="F88" s="18">
        <v>75.457602649363977</v>
      </c>
      <c r="G88" s="18">
        <v>0</v>
      </c>
      <c r="H88" s="18">
        <v>0</v>
      </c>
      <c r="I88" s="20">
        <f t="shared" si="1"/>
        <v>0</v>
      </c>
    </row>
    <row r="89" spans="1:9" ht="16.5" customHeight="1">
      <c r="A89" s="1">
        <v>86</v>
      </c>
      <c r="B89" s="1" t="s">
        <v>297</v>
      </c>
      <c r="C89" s="1" t="s">
        <v>9</v>
      </c>
      <c r="D89" s="18">
        <v>50.410785770450758</v>
      </c>
      <c r="E89" s="18">
        <v>8.3489389596377386</v>
      </c>
      <c r="F89" s="18">
        <v>58.759724730088493</v>
      </c>
      <c r="G89" s="18">
        <v>0</v>
      </c>
      <c r="H89" s="18">
        <v>0</v>
      </c>
      <c r="I89" s="20">
        <f t="shared" si="1"/>
        <v>0</v>
      </c>
    </row>
    <row r="90" spans="1:9" ht="16.5" customHeight="1">
      <c r="A90" s="1">
        <v>87</v>
      </c>
      <c r="B90" s="1" t="s">
        <v>298</v>
      </c>
      <c r="C90" s="1" t="s">
        <v>9</v>
      </c>
      <c r="D90" s="18">
        <v>11.512852118788375</v>
      </c>
      <c r="E90" s="18">
        <v>8.3489389596377386</v>
      </c>
      <c r="F90" s="18">
        <v>19.861791078426116</v>
      </c>
      <c r="G90" s="18">
        <v>0</v>
      </c>
      <c r="H90" s="18">
        <v>0</v>
      </c>
      <c r="I90" s="20">
        <f t="shared" si="1"/>
        <v>0</v>
      </c>
    </row>
    <row r="91" spans="1:9" ht="16.5" customHeight="1">
      <c r="A91" s="1">
        <v>88</v>
      </c>
      <c r="B91" s="1" t="s">
        <v>97</v>
      </c>
      <c r="C91" s="1" t="s">
        <v>9</v>
      </c>
      <c r="D91" s="18">
        <v>11.512852118788375</v>
      </c>
      <c r="E91" s="18">
        <v>8.3489389596377386</v>
      </c>
      <c r="F91" s="18">
        <v>19.861791078426116</v>
      </c>
      <c r="G91" s="18">
        <v>0</v>
      </c>
      <c r="H91" s="18">
        <v>0</v>
      </c>
      <c r="I91" s="20">
        <f t="shared" si="1"/>
        <v>0</v>
      </c>
    </row>
    <row r="92" spans="1:9" ht="16.5" customHeight="1">
      <c r="A92" s="1">
        <v>89</v>
      </c>
      <c r="B92" s="1" t="s">
        <v>299</v>
      </c>
      <c r="C92" s="1" t="s">
        <v>99</v>
      </c>
      <c r="D92" s="18">
        <v>36.016063426247754</v>
      </c>
      <c r="E92" s="18">
        <v>0</v>
      </c>
      <c r="F92" s="18">
        <v>36.016063426247754</v>
      </c>
      <c r="G92" s="18">
        <v>0</v>
      </c>
      <c r="H92" s="18">
        <v>0</v>
      </c>
      <c r="I92" s="20">
        <f t="shared" si="1"/>
        <v>0</v>
      </c>
    </row>
    <row r="93" spans="1:9" ht="16.5" customHeight="1">
      <c r="A93" s="1">
        <v>90</v>
      </c>
      <c r="B93" s="1" t="s">
        <v>300</v>
      </c>
      <c r="C93" s="1" t="s">
        <v>99</v>
      </c>
      <c r="D93" s="18">
        <v>36.016063426247754</v>
      </c>
      <c r="E93" s="18">
        <v>0</v>
      </c>
      <c r="F93" s="18">
        <v>36.016063426247754</v>
      </c>
      <c r="G93" s="18">
        <v>0</v>
      </c>
      <c r="H93" s="18">
        <v>0</v>
      </c>
      <c r="I93" s="20">
        <f t="shared" si="1"/>
        <v>0</v>
      </c>
    </row>
    <row r="94" spans="1:9" ht="16.5" customHeight="1">
      <c r="A94" s="1">
        <v>91</v>
      </c>
      <c r="B94" s="1" t="s">
        <v>301</v>
      </c>
      <c r="C94" s="1" t="s">
        <v>99</v>
      </c>
      <c r="D94" s="18">
        <v>31.685943696690746</v>
      </c>
      <c r="E94" s="18">
        <v>0</v>
      </c>
      <c r="F94" s="18">
        <v>31.685943696690746</v>
      </c>
      <c r="G94" s="18">
        <v>0</v>
      </c>
      <c r="H94" s="18">
        <v>0</v>
      </c>
      <c r="I94" s="20">
        <f t="shared" si="1"/>
        <v>0</v>
      </c>
    </row>
    <row r="95" spans="1:9" ht="16.5" customHeight="1">
      <c r="A95" s="1">
        <v>92</v>
      </c>
      <c r="B95" s="1" t="s">
        <v>302</v>
      </c>
      <c r="C95" s="1" t="s">
        <v>99</v>
      </c>
      <c r="D95" s="18">
        <v>31.685943696690746</v>
      </c>
      <c r="E95" s="18">
        <v>0</v>
      </c>
      <c r="F95" s="18">
        <v>31.685943696690746</v>
      </c>
      <c r="G95" s="18">
        <v>0</v>
      </c>
      <c r="H95" s="18">
        <v>0</v>
      </c>
      <c r="I95" s="20">
        <f t="shared" si="1"/>
        <v>0</v>
      </c>
    </row>
    <row r="96" spans="1:9" ht="16.5" customHeight="1">
      <c r="A96" s="1">
        <v>93</v>
      </c>
      <c r="B96" s="1" t="s">
        <v>102</v>
      </c>
      <c r="C96" s="1" t="s">
        <v>99</v>
      </c>
      <c r="D96" s="18">
        <v>24.473953741719122</v>
      </c>
      <c r="E96" s="18">
        <v>0</v>
      </c>
      <c r="F96" s="18">
        <v>24.473953741719122</v>
      </c>
      <c r="G96" s="18">
        <v>0</v>
      </c>
      <c r="H96" s="18">
        <v>0</v>
      </c>
      <c r="I96" s="20">
        <f t="shared" si="1"/>
        <v>0</v>
      </c>
    </row>
    <row r="97" spans="1:9" ht="16.5" customHeight="1">
      <c r="A97" s="1">
        <v>94</v>
      </c>
      <c r="B97" s="1" t="s">
        <v>303</v>
      </c>
      <c r="C97" s="1" t="s">
        <v>99</v>
      </c>
      <c r="D97" s="18">
        <v>50.410785770450758</v>
      </c>
      <c r="E97" s="18">
        <v>0</v>
      </c>
      <c r="F97" s="18">
        <v>50.410785770450758</v>
      </c>
      <c r="G97" s="18">
        <v>0</v>
      </c>
      <c r="H97" s="18">
        <v>0</v>
      </c>
      <c r="I97" s="20">
        <f t="shared" si="1"/>
        <v>0</v>
      </c>
    </row>
    <row r="98" spans="1:9" ht="16.5" customHeight="1">
      <c r="A98" s="1">
        <v>95</v>
      </c>
      <c r="B98" s="1" t="s">
        <v>304</v>
      </c>
      <c r="C98" s="1" t="s">
        <v>105</v>
      </c>
      <c r="D98" s="18">
        <v>18.710213290889875</v>
      </c>
      <c r="E98" s="18">
        <v>0</v>
      </c>
      <c r="F98" s="18">
        <v>18.710213290889875</v>
      </c>
      <c r="G98" s="18">
        <v>0</v>
      </c>
      <c r="H98" s="18">
        <v>0</v>
      </c>
      <c r="I98" s="20">
        <f t="shared" si="1"/>
        <v>0</v>
      </c>
    </row>
    <row r="99" spans="1:9" ht="16.5" customHeight="1">
      <c r="A99" s="1">
        <v>96</v>
      </c>
      <c r="B99" s="1" t="s">
        <v>305</v>
      </c>
      <c r="C99" s="1" t="s">
        <v>99</v>
      </c>
      <c r="D99" s="18">
        <v>24.473953741719122</v>
      </c>
      <c r="E99" s="18">
        <v>0</v>
      </c>
      <c r="F99" s="18">
        <v>24.473953741719122</v>
      </c>
      <c r="G99" s="18">
        <v>0</v>
      </c>
      <c r="H99" s="18">
        <v>0</v>
      </c>
      <c r="I99" s="20">
        <f t="shared" si="1"/>
        <v>0</v>
      </c>
    </row>
    <row r="100" spans="1:9" ht="16.5" customHeight="1">
      <c r="A100" s="1">
        <v>97</v>
      </c>
      <c r="B100" s="1" t="s">
        <v>107</v>
      </c>
      <c r="C100" s="1" t="s">
        <v>6</v>
      </c>
      <c r="D100" s="18">
        <v>0</v>
      </c>
      <c r="E100" s="18">
        <v>50.127572534085118</v>
      </c>
      <c r="F100" s="18">
        <v>50.127572534085118</v>
      </c>
      <c r="G100" s="18">
        <v>0</v>
      </c>
      <c r="H100" s="18">
        <v>0</v>
      </c>
      <c r="I100" s="20">
        <f t="shared" si="1"/>
        <v>0</v>
      </c>
    </row>
    <row r="101" spans="1:9" ht="16.5" customHeight="1">
      <c r="A101" s="1">
        <v>98</v>
      </c>
      <c r="B101" s="1" t="s">
        <v>306</v>
      </c>
      <c r="C101" s="1" t="s">
        <v>6</v>
      </c>
      <c r="D101" s="18">
        <v>0</v>
      </c>
      <c r="E101" s="18">
        <v>0</v>
      </c>
      <c r="F101" s="18">
        <v>0</v>
      </c>
      <c r="G101" s="18">
        <v>0</v>
      </c>
      <c r="H101" s="18">
        <v>0</v>
      </c>
      <c r="I101" s="20">
        <f t="shared" si="1"/>
        <v>0</v>
      </c>
    </row>
    <row r="102" spans="1:9" ht="16.5" customHeight="1">
      <c r="A102" s="1">
        <v>99</v>
      </c>
      <c r="B102" s="1" t="s">
        <v>108</v>
      </c>
      <c r="C102" s="1" t="s">
        <v>6</v>
      </c>
      <c r="D102" s="18">
        <v>0</v>
      </c>
      <c r="E102" s="18">
        <v>0</v>
      </c>
      <c r="F102" s="18">
        <v>0</v>
      </c>
      <c r="G102" s="18">
        <v>0</v>
      </c>
      <c r="H102" s="18">
        <v>0</v>
      </c>
      <c r="I102" s="20">
        <f t="shared" si="1"/>
        <v>0</v>
      </c>
    </row>
    <row r="103" spans="1:9" ht="16.5" customHeight="1">
      <c r="A103" s="1">
        <v>100</v>
      </c>
      <c r="B103" s="1" t="s">
        <v>109</v>
      </c>
      <c r="C103" s="1" t="s">
        <v>6</v>
      </c>
      <c r="D103" s="18">
        <v>0</v>
      </c>
      <c r="E103" s="18">
        <v>0</v>
      </c>
      <c r="F103" s="18">
        <v>0</v>
      </c>
      <c r="G103" s="18">
        <v>0</v>
      </c>
      <c r="H103" s="18">
        <v>0</v>
      </c>
      <c r="I103" s="20">
        <f t="shared" si="1"/>
        <v>0</v>
      </c>
    </row>
    <row r="104" spans="1:9" ht="16.5" customHeight="1">
      <c r="A104" s="1">
        <v>101</v>
      </c>
      <c r="B104" s="1" t="s">
        <v>307</v>
      </c>
      <c r="C104" s="1" t="s">
        <v>6</v>
      </c>
      <c r="D104" s="18">
        <v>0</v>
      </c>
      <c r="E104" s="18">
        <v>0</v>
      </c>
      <c r="F104" s="18">
        <v>0</v>
      </c>
      <c r="G104" s="18">
        <v>0</v>
      </c>
      <c r="H104" s="18">
        <v>0</v>
      </c>
      <c r="I104" s="20">
        <f t="shared" si="1"/>
        <v>0</v>
      </c>
    </row>
    <row r="105" spans="1:9" ht="16.5" customHeight="1">
      <c r="A105" s="1">
        <v>102</v>
      </c>
      <c r="B105" s="1" t="s">
        <v>308</v>
      </c>
      <c r="C105" s="1" t="s">
        <v>6</v>
      </c>
      <c r="D105" s="18">
        <v>0</v>
      </c>
      <c r="E105" s="18">
        <v>0</v>
      </c>
      <c r="F105" s="18">
        <v>0</v>
      </c>
      <c r="G105" s="18">
        <v>0</v>
      </c>
      <c r="H105" s="18">
        <v>0</v>
      </c>
      <c r="I105" s="20">
        <f t="shared" si="1"/>
        <v>0</v>
      </c>
    </row>
    <row r="106" spans="1:9" ht="16.5" customHeight="1">
      <c r="A106" s="1">
        <v>103</v>
      </c>
      <c r="B106" s="1" t="s">
        <v>309</v>
      </c>
      <c r="C106" s="1" t="s">
        <v>6</v>
      </c>
      <c r="D106" s="18">
        <v>0</v>
      </c>
      <c r="E106" s="18">
        <v>0</v>
      </c>
      <c r="F106" s="18">
        <v>0</v>
      </c>
      <c r="G106" s="18">
        <v>0</v>
      </c>
      <c r="H106" s="18">
        <v>0</v>
      </c>
      <c r="I106" s="20">
        <f t="shared" si="1"/>
        <v>0</v>
      </c>
    </row>
    <row r="107" spans="1:9" ht="16.5" customHeight="1">
      <c r="A107" s="1">
        <v>104</v>
      </c>
      <c r="B107" s="1" t="s">
        <v>310</v>
      </c>
      <c r="C107" s="1" t="s">
        <v>6</v>
      </c>
      <c r="D107" s="18">
        <v>0</v>
      </c>
      <c r="E107" s="18">
        <v>0</v>
      </c>
      <c r="F107" s="18">
        <v>0</v>
      </c>
      <c r="G107" s="18">
        <v>0</v>
      </c>
      <c r="H107" s="18">
        <v>0</v>
      </c>
      <c r="I107" s="20">
        <f t="shared" si="1"/>
        <v>0</v>
      </c>
    </row>
    <row r="108" spans="1:9" ht="30">
      <c r="A108" s="1">
        <v>105</v>
      </c>
      <c r="B108" s="1" t="s">
        <v>114</v>
      </c>
      <c r="C108" s="1" t="s">
        <v>9</v>
      </c>
      <c r="D108" s="18">
        <v>0</v>
      </c>
      <c r="E108" s="18">
        <v>25.046816878913219</v>
      </c>
      <c r="F108" s="18">
        <v>25.046816878913219</v>
      </c>
      <c r="G108" s="18">
        <v>0</v>
      </c>
      <c r="H108" s="18">
        <v>0</v>
      </c>
      <c r="I108" s="20">
        <f t="shared" si="1"/>
        <v>0</v>
      </c>
    </row>
    <row r="109" spans="1:9" ht="16.5" customHeight="1">
      <c r="A109" s="1">
        <v>106</v>
      </c>
      <c r="B109" s="1" t="s">
        <v>115</v>
      </c>
      <c r="C109" s="1" t="s">
        <v>6</v>
      </c>
      <c r="D109" s="18">
        <v>0</v>
      </c>
      <c r="E109" s="18">
        <v>50.127572534085118</v>
      </c>
      <c r="F109" s="18">
        <v>50.127572534085118</v>
      </c>
      <c r="G109" s="18">
        <v>0</v>
      </c>
      <c r="H109" s="18">
        <v>0</v>
      </c>
      <c r="I109" s="20">
        <f t="shared" si="1"/>
        <v>0</v>
      </c>
    </row>
    <row r="110" spans="1:9" ht="16.5" customHeight="1">
      <c r="A110" s="1">
        <v>107</v>
      </c>
      <c r="B110" s="1" t="s">
        <v>119</v>
      </c>
      <c r="C110" s="1" t="s">
        <v>9</v>
      </c>
      <c r="D110" s="18">
        <v>1.6676812471942497</v>
      </c>
      <c r="E110" s="18">
        <v>3.8690204934906594</v>
      </c>
      <c r="F110" s="18">
        <v>5.5367017406849088</v>
      </c>
      <c r="G110" s="18">
        <v>0</v>
      </c>
      <c r="H110" s="18">
        <v>0</v>
      </c>
      <c r="I110" s="20">
        <f t="shared" si="1"/>
        <v>0</v>
      </c>
    </row>
    <row r="111" spans="1:9" ht="16.5" customHeight="1">
      <c r="A111" s="1">
        <v>108</v>
      </c>
      <c r="B111" s="1" t="s">
        <v>120</v>
      </c>
      <c r="C111" s="1" t="s">
        <v>9</v>
      </c>
      <c r="D111" s="18">
        <v>3.3353624943884994</v>
      </c>
      <c r="E111" s="18">
        <v>3.8690204934906594</v>
      </c>
      <c r="F111" s="18">
        <v>7.2043829878791588</v>
      </c>
      <c r="G111" s="18">
        <v>0</v>
      </c>
      <c r="H111" s="18">
        <v>0</v>
      </c>
      <c r="I111" s="20">
        <f t="shared" si="1"/>
        <v>0</v>
      </c>
    </row>
    <row r="112" spans="1:9" ht="16.5" customHeight="1">
      <c r="A112" s="1">
        <v>109</v>
      </c>
      <c r="B112" s="1" t="s">
        <v>311</v>
      </c>
      <c r="C112" s="1" t="s">
        <v>9</v>
      </c>
      <c r="D112" s="18">
        <v>300</v>
      </c>
      <c r="E112" s="18">
        <v>16.697877919275477</v>
      </c>
      <c r="F112" s="18">
        <v>316.69787791927547</v>
      </c>
      <c r="G112" s="18">
        <v>0</v>
      </c>
      <c r="H112" s="18">
        <v>0</v>
      </c>
      <c r="I112" s="20">
        <f t="shared" si="1"/>
        <v>0</v>
      </c>
    </row>
    <row r="113" spans="1:9" ht="16.5" customHeight="1">
      <c r="A113" s="1">
        <v>110</v>
      </c>
      <c r="B113" s="1" t="s">
        <v>312</v>
      </c>
      <c r="C113" s="1" t="s">
        <v>9</v>
      </c>
      <c r="D113" s="18">
        <v>86.45610676243875</v>
      </c>
      <c r="E113" s="18">
        <v>66.825450453360602</v>
      </c>
      <c r="F113" s="18">
        <v>153.28155721579935</v>
      </c>
      <c r="G113" s="18">
        <v>0</v>
      </c>
      <c r="H113" s="18">
        <v>0</v>
      </c>
      <c r="I113" s="20">
        <f t="shared" si="1"/>
        <v>0</v>
      </c>
    </row>
    <row r="114" spans="1:9" ht="16.5" customHeight="1">
      <c r="A114" s="1">
        <v>111</v>
      </c>
      <c r="B114" s="1" t="s">
        <v>125</v>
      </c>
      <c r="C114" s="1" t="s">
        <v>9</v>
      </c>
      <c r="D114" s="18">
        <v>115.274809016585</v>
      </c>
      <c r="E114" s="18">
        <v>16.697877919275477</v>
      </c>
      <c r="F114" s="18">
        <v>131.97268693586048</v>
      </c>
      <c r="G114" s="18">
        <v>0</v>
      </c>
      <c r="H114" s="18">
        <v>0</v>
      </c>
      <c r="I114" s="20">
        <f t="shared" si="1"/>
        <v>0</v>
      </c>
    </row>
    <row r="115" spans="1:9" ht="16.5" customHeight="1">
      <c r="A115" s="1">
        <v>112</v>
      </c>
      <c r="B115" s="1" t="s">
        <v>126</v>
      </c>
      <c r="C115" s="1" t="s">
        <v>6</v>
      </c>
      <c r="D115" s="18">
        <v>150</v>
      </c>
      <c r="E115" s="18">
        <v>0</v>
      </c>
      <c r="F115" s="18">
        <v>150</v>
      </c>
      <c r="G115" s="18">
        <v>0</v>
      </c>
      <c r="H115" s="18">
        <v>0</v>
      </c>
      <c r="I115" s="20">
        <f t="shared" si="1"/>
        <v>0</v>
      </c>
    </row>
    <row r="116" spans="1:9" ht="16.5" customHeight="1">
      <c r="A116" s="1">
        <v>113</v>
      </c>
      <c r="B116" s="1" t="s">
        <v>127</v>
      </c>
      <c r="C116" s="1" t="s">
        <v>9</v>
      </c>
      <c r="D116" s="18">
        <v>28.789444688406</v>
      </c>
      <c r="E116" s="18">
        <v>16.697877919275477</v>
      </c>
      <c r="F116" s="18">
        <v>45.487322607681477</v>
      </c>
      <c r="G116" s="18">
        <v>0</v>
      </c>
      <c r="H116" s="18">
        <v>0</v>
      </c>
      <c r="I116" s="20">
        <f t="shared" si="1"/>
        <v>0</v>
      </c>
    </row>
    <row r="117" spans="1:9" ht="16.5" customHeight="1">
      <c r="A117" s="1">
        <v>114</v>
      </c>
      <c r="B117" s="1" t="s">
        <v>128</v>
      </c>
      <c r="C117" s="1" t="s">
        <v>9</v>
      </c>
      <c r="D117" s="18">
        <v>3.3353624943884994</v>
      </c>
      <c r="E117" s="18">
        <v>3.8690204934906594</v>
      </c>
      <c r="F117" s="18">
        <v>7.2043829878791588</v>
      </c>
      <c r="G117" s="18">
        <v>0</v>
      </c>
      <c r="H117" s="18">
        <v>0</v>
      </c>
      <c r="I117" s="20">
        <f t="shared" si="1"/>
        <v>0</v>
      </c>
    </row>
    <row r="118" spans="1:9" ht="16.5" customHeight="1">
      <c r="A118" s="1">
        <v>115</v>
      </c>
      <c r="B118" s="1" t="s">
        <v>129</v>
      </c>
      <c r="C118" s="1" t="s">
        <v>9</v>
      </c>
      <c r="D118" s="18">
        <v>3.3353624943884994</v>
      </c>
      <c r="E118" s="18">
        <v>3.8690204934906594</v>
      </c>
      <c r="F118" s="18">
        <v>7.2043829878791588</v>
      </c>
      <c r="G118" s="18">
        <v>0</v>
      </c>
      <c r="H118" s="18">
        <v>0</v>
      </c>
      <c r="I118" s="20">
        <f t="shared" si="1"/>
        <v>0</v>
      </c>
    </row>
    <row r="119" spans="1:9" ht="16.5" customHeight="1">
      <c r="A119" s="1">
        <v>116</v>
      </c>
      <c r="B119" s="1" t="s">
        <v>130</v>
      </c>
      <c r="C119" s="1" t="s">
        <v>9</v>
      </c>
      <c r="D119" s="18">
        <v>3.3353624943884994</v>
      </c>
      <c r="E119" s="18">
        <v>3.8690204934906594</v>
      </c>
      <c r="F119" s="18">
        <v>7.2043829878791588</v>
      </c>
      <c r="G119" s="18">
        <v>0</v>
      </c>
      <c r="H119" s="18">
        <v>0</v>
      </c>
      <c r="I119" s="20">
        <f t="shared" si="1"/>
        <v>0</v>
      </c>
    </row>
    <row r="120" spans="1:9" ht="16.5" customHeight="1">
      <c r="A120" s="1">
        <v>117</v>
      </c>
      <c r="B120" s="1" t="s">
        <v>313</v>
      </c>
      <c r="C120" s="1" t="s">
        <v>9</v>
      </c>
      <c r="D120" s="18">
        <v>200</v>
      </c>
      <c r="E120" s="18">
        <v>33.395755838550954</v>
      </c>
      <c r="F120" s="18">
        <v>233.39575583855094</v>
      </c>
      <c r="G120" s="18">
        <v>0</v>
      </c>
      <c r="H120" s="18">
        <v>0</v>
      </c>
      <c r="I120" s="20">
        <f t="shared" si="1"/>
        <v>0</v>
      </c>
    </row>
    <row r="121" spans="1:9" ht="16.5" customHeight="1">
      <c r="A121" s="1">
        <v>118</v>
      </c>
      <c r="B121" s="1" t="s">
        <v>132</v>
      </c>
      <c r="C121" s="1" t="s">
        <v>9</v>
      </c>
      <c r="D121" s="18">
        <v>3.3353624943884994</v>
      </c>
      <c r="E121" s="18">
        <v>3.8690204934906594</v>
      </c>
      <c r="F121" s="18">
        <v>7.2043829878791588</v>
      </c>
      <c r="G121" s="18">
        <v>0</v>
      </c>
      <c r="H121" s="18">
        <v>0</v>
      </c>
      <c r="I121" s="20">
        <f t="shared" si="1"/>
        <v>0</v>
      </c>
    </row>
    <row r="122" spans="1:9" ht="16.5" customHeight="1">
      <c r="A122" s="1">
        <v>119</v>
      </c>
      <c r="B122" s="1" t="s">
        <v>133</v>
      </c>
      <c r="C122" s="1" t="s">
        <v>9</v>
      </c>
      <c r="D122" s="18">
        <v>3.3353624943884994</v>
      </c>
      <c r="E122" s="18">
        <v>3.8690204934906594</v>
      </c>
      <c r="F122" s="18">
        <v>7.2043829878791588</v>
      </c>
      <c r="G122" s="18">
        <v>0</v>
      </c>
      <c r="H122" s="18">
        <v>0</v>
      </c>
      <c r="I122" s="20">
        <f t="shared" si="1"/>
        <v>0</v>
      </c>
    </row>
    <row r="123" spans="1:9" ht="16.5" customHeight="1">
      <c r="A123" s="1">
        <v>120</v>
      </c>
      <c r="B123" s="1" t="s">
        <v>134</v>
      </c>
      <c r="C123" s="1" t="s">
        <v>9</v>
      </c>
      <c r="D123" s="18">
        <v>57.60814694255226</v>
      </c>
      <c r="E123" s="18">
        <v>167.14847307404824</v>
      </c>
      <c r="F123" s="18">
        <v>224.75662001660049</v>
      </c>
      <c r="G123" s="18">
        <v>0</v>
      </c>
      <c r="H123" s="18">
        <v>0</v>
      </c>
      <c r="I123" s="20">
        <f t="shared" si="1"/>
        <v>0</v>
      </c>
    </row>
    <row r="124" spans="1:9" ht="16.5" customHeight="1">
      <c r="A124" s="1">
        <v>121</v>
      </c>
      <c r="B124" s="1" t="s">
        <v>135</v>
      </c>
      <c r="C124" s="1" t="s">
        <v>9</v>
      </c>
      <c r="D124" s="18">
        <v>64.805508114653762</v>
      </c>
      <c r="E124" s="18">
        <v>3.8690204934906594</v>
      </c>
      <c r="F124" s="18">
        <v>68.674528608144428</v>
      </c>
      <c r="G124" s="18">
        <v>0</v>
      </c>
      <c r="H124" s="18">
        <v>0</v>
      </c>
      <c r="I124" s="20">
        <f t="shared" si="1"/>
        <v>0</v>
      </c>
    </row>
    <row r="125" spans="1:9" ht="16.5" customHeight="1">
      <c r="A125" s="1">
        <v>122</v>
      </c>
      <c r="B125" s="1" t="s">
        <v>136</v>
      </c>
      <c r="C125" s="1" t="s">
        <v>9</v>
      </c>
      <c r="D125" s="18">
        <v>201.54074160171211</v>
      </c>
      <c r="E125" s="18">
        <v>128.73328925709998</v>
      </c>
      <c r="F125" s="18">
        <v>330.27403085881213</v>
      </c>
      <c r="G125" s="18">
        <v>0</v>
      </c>
      <c r="H125" s="18">
        <v>0</v>
      </c>
      <c r="I125" s="20">
        <f t="shared" si="1"/>
        <v>0</v>
      </c>
    </row>
    <row r="126" spans="1:9" ht="16.5" customHeight="1">
      <c r="A126" s="1">
        <v>123</v>
      </c>
      <c r="B126" s="1" t="s">
        <v>137</v>
      </c>
      <c r="C126" s="1" t="s">
        <v>9</v>
      </c>
      <c r="D126" s="18">
        <v>57.60814694255226</v>
      </c>
      <c r="E126" s="18">
        <v>50.127572534085118</v>
      </c>
      <c r="F126" s="18">
        <v>107.73571947663737</v>
      </c>
      <c r="G126" s="18">
        <v>0</v>
      </c>
      <c r="H126" s="18">
        <v>0</v>
      </c>
      <c r="I126" s="20">
        <f t="shared" si="1"/>
        <v>0</v>
      </c>
    </row>
    <row r="127" spans="1:9" ht="16.5" customHeight="1">
      <c r="A127" s="1">
        <v>124</v>
      </c>
      <c r="B127" s="1" t="s">
        <v>138</v>
      </c>
      <c r="C127" s="1" t="s">
        <v>9</v>
      </c>
      <c r="D127" s="18">
        <v>3.3353624943884994</v>
      </c>
      <c r="E127" s="18">
        <v>3.8690204934906594</v>
      </c>
      <c r="F127" s="18">
        <v>7.2043829878791588</v>
      </c>
      <c r="G127" s="18">
        <v>0</v>
      </c>
      <c r="H127" s="18">
        <v>0</v>
      </c>
      <c r="I127" s="20">
        <f t="shared" si="1"/>
        <v>0</v>
      </c>
    </row>
    <row r="128" spans="1:9" ht="16.5" customHeight="1">
      <c r="A128" s="1">
        <v>125</v>
      </c>
      <c r="B128" s="1" t="s">
        <v>139</v>
      </c>
      <c r="C128" s="1" t="s">
        <v>9</v>
      </c>
      <c r="D128" s="18">
        <v>2.9516482251225664</v>
      </c>
      <c r="E128" s="18">
        <v>3.4239119411421775</v>
      </c>
      <c r="F128" s="18">
        <v>6.3755601662647443</v>
      </c>
      <c r="G128" s="18">
        <v>0</v>
      </c>
      <c r="H128" s="18">
        <v>0</v>
      </c>
      <c r="I128" s="20">
        <f t="shared" si="1"/>
        <v>0</v>
      </c>
    </row>
    <row r="129" spans="1:9" ht="16.5" customHeight="1">
      <c r="A129" s="1">
        <v>126</v>
      </c>
      <c r="B129" s="1" t="s">
        <v>140</v>
      </c>
      <c r="C129" s="1" t="s">
        <v>9</v>
      </c>
      <c r="D129" s="18">
        <v>2.9516482251225664</v>
      </c>
      <c r="E129" s="18">
        <v>3.4239119411421775</v>
      </c>
      <c r="F129" s="18">
        <v>6.3755601662647443</v>
      </c>
      <c r="G129" s="18">
        <v>0</v>
      </c>
      <c r="H129" s="18">
        <v>0</v>
      </c>
      <c r="I129" s="20">
        <f t="shared" si="1"/>
        <v>0</v>
      </c>
    </row>
    <row r="130" spans="1:9" ht="16.5" customHeight="1">
      <c r="A130" s="1">
        <v>127</v>
      </c>
      <c r="B130" s="1" t="s">
        <v>314</v>
      </c>
      <c r="C130" s="1" t="s">
        <v>9</v>
      </c>
      <c r="D130" s="18">
        <v>38.241968671105532</v>
      </c>
      <c r="E130" s="18">
        <v>17.239696966803596</v>
      </c>
      <c r="F130" s="18">
        <v>55.481665637909131</v>
      </c>
      <c r="G130" s="18">
        <v>0</v>
      </c>
      <c r="H130" s="18">
        <v>0</v>
      </c>
      <c r="I130" s="20">
        <f t="shared" si="1"/>
        <v>0</v>
      </c>
    </row>
    <row r="131" spans="1:9" ht="16.5" customHeight="1">
      <c r="A131" s="1">
        <v>128</v>
      </c>
      <c r="B131" s="1" t="s">
        <v>142</v>
      </c>
      <c r="C131" s="1" t="s">
        <v>9</v>
      </c>
      <c r="D131" s="18">
        <v>38.241968671105532</v>
      </c>
      <c r="E131" s="18">
        <v>17.239696966803596</v>
      </c>
      <c r="F131" s="18">
        <v>55.481665637909131</v>
      </c>
      <c r="G131" s="18">
        <v>0</v>
      </c>
      <c r="H131" s="18">
        <v>0</v>
      </c>
      <c r="I131" s="20">
        <f t="shared" si="1"/>
        <v>0</v>
      </c>
    </row>
    <row r="132" spans="1:9" ht="16.5" customHeight="1">
      <c r="A132" s="1">
        <v>129</v>
      </c>
      <c r="B132" s="1" t="s">
        <v>143</v>
      </c>
      <c r="C132" s="1" t="s">
        <v>9</v>
      </c>
      <c r="D132" s="18">
        <v>6.3693461700013279</v>
      </c>
      <c r="E132" s="18">
        <v>59.137566772885506</v>
      </c>
      <c r="F132" s="18">
        <v>65.506912942886828</v>
      </c>
      <c r="G132" s="18">
        <v>0</v>
      </c>
      <c r="H132" s="18">
        <v>0</v>
      </c>
      <c r="I132" s="20">
        <f t="shared" si="1"/>
        <v>0</v>
      </c>
    </row>
    <row r="133" spans="1:9" ht="16.5" customHeight="1">
      <c r="A133" s="1">
        <v>130</v>
      </c>
      <c r="B133" s="1" t="s">
        <v>144</v>
      </c>
      <c r="C133" s="1" t="s">
        <v>9</v>
      </c>
      <c r="D133" s="18">
        <v>38.241968671105532</v>
      </c>
      <c r="E133" s="18">
        <v>59.137566772885506</v>
      </c>
      <c r="F133" s="18">
        <v>97.379535443991045</v>
      </c>
      <c r="G133" s="18">
        <v>0</v>
      </c>
      <c r="H133" s="18">
        <v>0</v>
      </c>
      <c r="I133" s="20">
        <f t="shared" ref="I133:I196" si="2">G133+H133</f>
        <v>0</v>
      </c>
    </row>
    <row r="134" spans="1:9" ht="16.5" customHeight="1">
      <c r="A134" s="1">
        <v>131</v>
      </c>
      <c r="B134" s="1" t="s">
        <v>145</v>
      </c>
      <c r="C134" s="1" t="s">
        <v>9</v>
      </c>
      <c r="D134" s="18">
        <v>38.241968671105532</v>
      </c>
      <c r="E134" s="18">
        <v>59.137566772885506</v>
      </c>
      <c r="F134" s="18">
        <v>97.379535443991045</v>
      </c>
      <c r="G134" s="18">
        <v>0</v>
      </c>
      <c r="H134" s="18">
        <v>0</v>
      </c>
      <c r="I134" s="20">
        <f t="shared" si="2"/>
        <v>0</v>
      </c>
    </row>
    <row r="135" spans="1:9" ht="16.5" customHeight="1">
      <c r="A135" s="1">
        <v>132</v>
      </c>
      <c r="B135" s="1" t="s">
        <v>146</v>
      </c>
      <c r="C135" s="1" t="s">
        <v>9</v>
      </c>
      <c r="D135" s="18">
        <v>127.51638165551437</v>
      </c>
      <c r="E135" s="18">
        <v>59.137566772885506</v>
      </c>
      <c r="F135" s="18">
        <v>186.65394842839987</v>
      </c>
      <c r="G135" s="18">
        <v>0</v>
      </c>
      <c r="H135" s="18">
        <v>0</v>
      </c>
      <c r="I135" s="20">
        <f t="shared" si="2"/>
        <v>0</v>
      </c>
    </row>
    <row r="136" spans="1:9" ht="16.5" customHeight="1">
      <c r="A136" s="1">
        <v>133</v>
      </c>
      <c r="B136" s="1" t="s">
        <v>147</v>
      </c>
      <c r="C136" s="1" t="s">
        <v>9</v>
      </c>
      <c r="D136" s="18">
        <v>38.241968671105532</v>
      </c>
      <c r="E136" s="18">
        <v>29.553766228806165</v>
      </c>
      <c r="F136" s="18">
        <v>67.795734899911693</v>
      </c>
      <c r="G136" s="18">
        <v>0</v>
      </c>
      <c r="H136" s="18">
        <v>0</v>
      </c>
      <c r="I136" s="20">
        <f t="shared" si="2"/>
        <v>0</v>
      </c>
    </row>
    <row r="137" spans="1:9" ht="16.5" customHeight="1">
      <c r="A137" s="1">
        <v>134</v>
      </c>
      <c r="B137" s="1" t="s">
        <v>148</v>
      </c>
      <c r="C137" s="1" t="s">
        <v>9</v>
      </c>
      <c r="D137" s="18">
        <v>38.241968671105532</v>
      </c>
      <c r="E137" s="18">
        <v>29.553766228806165</v>
      </c>
      <c r="F137" s="18">
        <v>67.795734899911693</v>
      </c>
      <c r="G137" s="18">
        <v>0</v>
      </c>
      <c r="H137" s="18">
        <v>0</v>
      </c>
      <c r="I137" s="20">
        <f t="shared" si="2"/>
        <v>0</v>
      </c>
    </row>
    <row r="138" spans="1:9" ht="16.5" customHeight="1">
      <c r="A138" s="1">
        <v>135</v>
      </c>
      <c r="B138" s="1" t="s">
        <v>117</v>
      </c>
      <c r="C138" s="1" t="s">
        <v>6</v>
      </c>
      <c r="D138" s="18">
        <v>2.9516482251225664</v>
      </c>
      <c r="E138" s="18">
        <v>3.4239119411421775</v>
      </c>
      <c r="F138" s="18">
        <v>6.3755601662647443</v>
      </c>
      <c r="G138" s="18">
        <v>0</v>
      </c>
      <c r="H138" s="18">
        <v>0</v>
      </c>
      <c r="I138" s="20">
        <f t="shared" si="2"/>
        <v>0</v>
      </c>
    </row>
    <row r="139" spans="1:9" ht="16.5" customHeight="1">
      <c r="A139" s="1">
        <v>136</v>
      </c>
      <c r="B139" s="1" t="s">
        <v>149</v>
      </c>
      <c r="C139" s="1" t="s">
        <v>9</v>
      </c>
      <c r="D139" s="18">
        <v>100</v>
      </c>
      <c r="E139" s="18">
        <v>73.959501360198345</v>
      </c>
      <c r="F139" s="18">
        <v>173.95950136019835</v>
      </c>
      <c r="G139" s="18">
        <v>0</v>
      </c>
      <c r="H139" s="18">
        <v>0</v>
      </c>
      <c r="I139" s="20">
        <f t="shared" si="2"/>
        <v>0</v>
      </c>
    </row>
    <row r="140" spans="1:9" ht="16.5" customHeight="1">
      <c r="A140" s="1">
        <v>137</v>
      </c>
      <c r="B140" s="1" t="s">
        <v>150</v>
      </c>
      <c r="C140" s="1" t="s">
        <v>9</v>
      </c>
      <c r="D140" s="18">
        <v>2.9516482251225664</v>
      </c>
      <c r="E140" s="18">
        <v>3.4239119411421775</v>
      </c>
      <c r="F140" s="18">
        <v>6.3755601662647443</v>
      </c>
      <c r="G140" s="18">
        <v>0</v>
      </c>
      <c r="H140" s="18">
        <v>0</v>
      </c>
      <c r="I140" s="20">
        <f t="shared" si="2"/>
        <v>0</v>
      </c>
    </row>
    <row r="141" spans="1:9" ht="16.5" customHeight="1">
      <c r="A141" s="1">
        <v>138</v>
      </c>
      <c r="B141" s="1" t="s">
        <v>151</v>
      </c>
      <c r="C141" s="1" t="s">
        <v>9</v>
      </c>
      <c r="D141" s="18">
        <v>0</v>
      </c>
      <c r="E141" s="18">
        <v>93.209943951238941</v>
      </c>
      <c r="F141" s="18">
        <v>93.209943951238941</v>
      </c>
      <c r="G141" s="18">
        <v>0</v>
      </c>
      <c r="H141" s="18">
        <v>0</v>
      </c>
      <c r="I141" s="20">
        <f t="shared" si="2"/>
        <v>0</v>
      </c>
    </row>
    <row r="142" spans="1:9" ht="16.5" customHeight="1">
      <c r="A142" s="1">
        <v>139</v>
      </c>
      <c r="B142" s="1" t="s">
        <v>152</v>
      </c>
      <c r="C142" s="1" t="s">
        <v>9</v>
      </c>
      <c r="D142" s="18">
        <v>0</v>
      </c>
      <c r="E142" s="18">
        <v>113.92326482929204</v>
      </c>
      <c r="F142" s="18">
        <v>113.92326482929204</v>
      </c>
      <c r="G142" s="18">
        <v>0</v>
      </c>
      <c r="H142" s="18">
        <v>0</v>
      </c>
      <c r="I142" s="20">
        <f t="shared" si="2"/>
        <v>0</v>
      </c>
    </row>
    <row r="143" spans="1:9" ht="16.5" customHeight="1">
      <c r="A143" s="1">
        <v>140</v>
      </c>
      <c r="B143" s="1" t="s">
        <v>153</v>
      </c>
      <c r="C143" s="1" t="s">
        <v>9</v>
      </c>
      <c r="D143" s="18">
        <v>14.8618077300031</v>
      </c>
      <c r="E143" s="18">
        <v>17.239696966803596</v>
      </c>
      <c r="F143" s="18">
        <v>32.1015046968067</v>
      </c>
      <c r="G143" s="18">
        <v>0</v>
      </c>
      <c r="H143" s="18">
        <v>0</v>
      </c>
      <c r="I143" s="20">
        <f t="shared" si="2"/>
        <v>0</v>
      </c>
    </row>
    <row r="144" spans="1:9" ht="16.5" customHeight="1">
      <c r="A144" s="1">
        <v>141</v>
      </c>
      <c r="B144" s="1" t="s">
        <v>158</v>
      </c>
      <c r="C144" s="1" t="s">
        <v>9</v>
      </c>
      <c r="D144" s="18">
        <v>2.9516482251225664</v>
      </c>
      <c r="E144" s="18">
        <v>3.4239119411421775</v>
      </c>
      <c r="F144" s="18">
        <v>6.3755601662647443</v>
      </c>
      <c r="G144" s="18">
        <v>0</v>
      </c>
      <c r="H144" s="18">
        <v>0</v>
      </c>
      <c r="I144" s="20">
        <f t="shared" si="2"/>
        <v>0</v>
      </c>
    </row>
    <row r="145" spans="1:9" ht="16.5" customHeight="1">
      <c r="A145" s="1">
        <v>142</v>
      </c>
      <c r="B145" s="1" t="s">
        <v>159</v>
      </c>
      <c r="C145" s="1" t="s">
        <v>9</v>
      </c>
      <c r="D145" s="18">
        <v>2.9516482251225664</v>
      </c>
      <c r="E145" s="18">
        <v>3.4239119411421775</v>
      </c>
      <c r="F145" s="18">
        <v>6.3755601662647443</v>
      </c>
      <c r="G145" s="18">
        <v>0</v>
      </c>
      <c r="H145" s="18">
        <v>0</v>
      </c>
      <c r="I145" s="20">
        <f t="shared" si="2"/>
        <v>0</v>
      </c>
    </row>
    <row r="146" spans="1:9" ht="16.5" customHeight="1">
      <c r="A146" s="1">
        <v>143</v>
      </c>
      <c r="B146" s="1" t="s">
        <v>160</v>
      </c>
      <c r="C146" s="1" t="s">
        <v>9</v>
      </c>
      <c r="D146" s="18">
        <v>14.8618077300031</v>
      </c>
      <c r="E146" s="18">
        <v>17.239696966803596</v>
      </c>
      <c r="F146" s="18">
        <v>32.1015046968067</v>
      </c>
      <c r="G146" s="18">
        <v>0</v>
      </c>
      <c r="H146" s="18">
        <v>0</v>
      </c>
      <c r="I146" s="20">
        <f t="shared" si="2"/>
        <v>0</v>
      </c>
    </row>
    <row r="147" spans="1:9" ht="16.5" customHeight="1">
      <c r="A147" s="1">
        <v>144</v>
      </c>
      <c r="B147" s="1" t="s">
        <v>161</v>
      </c>
      <c r="C147" s="1" t="s">
        <v>9</v>
      </c>
      <c r="D147" s="18">
        <v>2.9516482251225664</v>
      </c>
      <c r="E147" s="18">
        <v>3.4239119411421775</v>
      </c>
      <c r="F147" s="18">
        <v>6.3755601662647443</v>
      </c>
      <c r="G147" s="18">
        <v>0</v>
      </c>
      <c r="H147" s="18">
        <v>0</v>
      </c>
      <c r="I147" s="20">
        <f t="shared" si="2"/>
        <v>0</v>
      </c>
    </row>
    <row r="148" spans="1:9" ht="16.5" customHeight="1">
      <c r="A148" s="1">
        <v>145</v>
      </c>
      <c r="B148" s="1" t="s">
        <v>162</v>
      </c>
      <c r="C148" s="1" t="s">
        <v>6</v>
      </c>
      <c r="D148" s="18">
        <v>350</v>
      </c>
      <c r="E148" s="18">
        <v>130</v>
      </c>
      <c r="F148" s="18">
        <v>480</v>
      </c>
      <c r="G148" s="18">
        <v>0</v>
      </c>
      <c r="H148" s="18">
        <v>0</v>
      </c>
      <c r="I148" s="20">
        <f t="shared" si="2"/>
        <v>0</v>
      </c>
    </row>
    <row r="149" spans="1:9" ht="16.5" customHeight="1">
      <c r="A149" s="1">
        <v>146</v>
      </c>
      <c r="B149" s="1" t="s">
        <v>166</v>
      </c>
      <c r="C149" s="1" t="s">
        <v>9</v>
      </c>
      <c r="D149" s="18">
        <v>258.91651097566375</v>
      </c>
      <c r="E149" s="18">
        <v>118.33520217631734</v>
      </c>
      <c r="F149" s="18">
        <v>377.25171315198111</v>
      </c>
      <c r="G149" s="18">
        <v>0</v>
      </c>
      <c r="H149" s="18">
        <v>0</v>
      </c>
      <c r="I149" s="20">
        <f t="shared" si="2"/>
        <v>0</v>
      </c>
    </row>
    <row r="150" spans="1:9" ht="16.5" customHeight="1">
      <c r="A150" s="1">
        <v>147</v>
      </c>
      <c r="B150" s="1" t="s">
        <v>167</v>
      </c>
      <c r="C150" s="1" t="s">
        <v>9</v>
      </c>
      <c r="D150" s="18">
        <v>50.980661011108182</v>
      </c>
      <c r="E150" s="18">
        <v>147.91900272039669</v>
      </c>
      <c r="F150" s="18">
        <v>198.89966373150486</v>
      </c>
      <c r="G150" s="18">
        <v>0</v>
      </c>
      <c r="H150" s="18">
        <v>0</v>
      </c>
      <c r="I150" s="20">
        <f t="shared" si="2"/>
        <v>0</v>
      </c>
    </row>
    <row r="151" spans="1:9" ht="16.5" customHeight="1">
      <c r="A151" s="1">
        <v>148</v>
      </c>
      <c r="B151" s="1" t="s">
        <v>168</v>
      </c>
      <c r="C151" s="1" t="s">
        <v>9</v>
      </c>
      <c r="D151" s="18">
        <v>50.980661011108182</v>
      </c>
      <c r="E151" s="18">
        <v>118.33520217631734</v>
      </c>
      <c r="F151" s="18">
        <v>169.31586318742552</v>
      </c>
      <c r="G151" s="18">
        <v>0</v>
      </c>
      <c r="H151" s="18">
        <v>0</v>
      </c>
      <c r="I151" s="20">
        <f t="shared" si="2"/>
        <v>0</v>
      </c>
    </row>
    <row r="152" spans="1:9" ht="16.5" customHeight="1">
      <c r="A152" s="1">
        <v>149</v>
      </c>
      <c r="B152" s="1" t="s">
        <v>169</v>
      </c>
      <c r="C152" s="1" t="s">
        <v>9</v>
      </c>
      <c r="D152" s="18">
        <v>2.9516482251225664</v>
      </c>
      <c r="E152" s="18">
        <v>3.4239119411421775</v>
      </c>
      <c r="F152" s="18">
        <v>6.3755601662647443</v>
      </c>
      <c r="G152" s="18">
        <v>0</v>
      </c>
      <c r="H152" s="18">
        <v>0</v>
      </c>
      <c r="I152" s="20">
        <f t="shared" si="2"/>
        <v>0</v>
      </c>
    </row>
    <row r="153" spans="1:9" ht="16.5" customHeight="1">
      <c r="A153" s="1">
        <v>150</v>
      </c>
      <c r="B153" s="1" t="s">
        <v>170</v>
      </c>
      <c r="C153" s="1" t="s">
        <v>9</v>
      </c>
      <c r="D153" s="18">
        <v>50.980661011108182</v>
      </c>
      <c r="E153" s="18">
        <v>59.137566772885506</v>
      </c>
      <c r="F153" s="18">
        <v>110.11822778399369</v>
      </c>
      <c r="G153" s="18">
        <v>0</v>
      </c>
      <c r="H153" s="18">
        <v>0</v>
      </c>
      <c r="I153" s="20">
        <f t="shared" si="2"/>
        <v>0</v>
      </c>
    </row>
    <row r="154" spans="1:9" ht="16.5" customHeight="1">
      <c r="A154" s="1">
        <v>151</v>
      </c>
      <c r="B154" s="1" t="s">
        <v>171</v>
      </c>
      <c r="C154" s="1" t="s">
        <v>9</v>
      </c>
      <c r="D154" s="18">
        <v>77.674953292699115</v>
      </c>
      <c r="E154" s="18">
        <v>155.34990658539823</v>
      </c>
      <c r="F154" s="18">
        <v>233.02485987809735</v>
      </c>
      <c r="G154" s="18">
        <v>0</v>
      </c>
      <c r="H154" s="18">
        <v>0</v>
      </c>
      <c r="I154" s="20">
        <f t="shared" si="2"/>
        <v>0</v>
      </c>
    </row>
    <row r="155" spans="1:9" ht="16.5" customHeight="1">
      <c r="A155" s="1">
        <v>152</v>
      </c>
      <c r="B155" s="1" t="s">
        <v>172</v>
      </c>
      <c r="C155" s="1" t="s">
        <v>9</v>
      </c>
      <c r="D155" s="18">
        <v>82.8532835122124</v>
      </c>
      <c r="E155" s="18">
        <v>41.4266417561062</v>
      </c>
      <c r="F155" s="18">
        <v>124.27992526831861</v>
      </c>
      <c r="G155" s="18">
        <v>0</v>
      </c>
      <c r="H155" s="18">
        <v>0</v>
      </c>
      <c r="I155" s="20">
        <f t="shared" si="2"/>
        <v>0</v>
      </c>
    </row>
    <row r="156" spans="1:9" ht="16.5" customHeight="1">
      <c r="A156" s="1">
        <v>153</v>
      </c>
      <c r="B156" s="1" t="s">
        <v>175</v>
      </c>
      <c r="C156" s="1" t="s">
        <v>9</v>
      </c>
      <c r="D156" s="18">
        <v>62.139962634159303</v>
      </c>
      <c r="E156" s="18">
        <v>310.69981317079646</v>
      </c>
      <c r="F156" s="18">
        <v>372.83977580495576</v>
      </c>
      <c r="G156" s="18">
        <v>0</v>
      </c>
      <c r="H156" s="18">
        <v>0</v>
      </c>
      <c r="I156" s="20">
        <f t="shared" si="2"/>
        <v>0</v>
      </c>
    </row>
    <row r="157" spans="1:9" ht="16.5" customHeight="1">
      <c r="A157" s="1">
        <v>154</v>
      </c>
      <c r="B157" s="1" t="s">
        <v>176</v>
      </c>
      <c r="C157" s="1" t="s">
        <v>9</v>
      </c>
      <c r="D157" s="18">
        <v>673.18292853672574</v>
      </c>
      <c r="E157" s="18">
        <v>517.83302195132751</v>
      </c>
      <c r="F157" s="18">
        <v>1191.0159504880532</v>
      </c>
      <c r="G157" s="18">
        <v>0</v>
      </c>
      <c r="H157" s="18">
        <v>0</v>
      </c>
      <c r="I157" s="20">
        <f t="shared" si="2"/>
        <v>0</v>
      </c>
    </row>
    <row r="158" spans="1:9" ht="16.5" customHeight="1">
      <c r="A158" s="1">
        <v>155</v>
      </c>
      <c r="B158" s="1" t="s">
        <v>177</v>
      </c>
      <c r="C158" s="1" t="s">
        <v>9</v>
      </c>
      <c r="D158" s="18">
        <v>0</v>
      </c>
      <c r="E158" s="18">
        <v>36.248311536592922</v>
      </c>
      <c r="F158" s="18">
        <v>36.248311536592922</v>
      </c>
      <c r="G158" s="18">
        <v>0</v>
      </c>
      <c r="H158" s="18">
        <v>0</v>
      </c>
      <c r="I158" s="20">
        <f t="shared" si="2"/>
        <v>0</v>
      </c>
    </row>
    <row r="159" spans="1:9" ht="16.5" customHeight="1">
      <c r="A159" s="1">
        <v>156</v>
      </c>
      <c r="B159" s="1" t="s">
        <v>180</v>
      </c>
      <c r="C159" s="1" t="s">
        <v>9</v>
      </c>
      <c r="D159" s="18">
        <v>0</v>
      </c>
      <c r="E159" s="18">
        <v>155.34990658539823</v>
      </c>
      <c r="F159" s="18">
        <v>155.34990658539823</v>
      </c>
      <c r="G159" s="18">
        <v>0</v>
      </c>
      <c r="H159" s="18">
        <v>0</v>
      </c>
      <c r="I159" s="20">
        <f t="shared" si="2"/>
        <v>0</v>
      </c>
    </row>
    <row r="160" spans="1:9" ht="16.5" customHeight="1">
      <c r="A160" s="1">
        <v>157</v>
      </c>
      <c r="B160" s="1" t="s">
        <v>181</v>
      </c>
      <c r="C160" s="1" t="s">
        <v>9</v>
      </c>
      <c r="D160" s="18">
        <v>186.41988790247788</v>
      </c>
      <c r="E160" s="18">
        <v>258.91651097566375</v>
      </c>
      <c r="F160" s="18">
        <v>445.33639887814161</v>
      </c>
      <c r="G160" s="18">
        <v>0</v>
      </c>
      <c r="H160" s="18">
        <v>0</v>
      </c>
      <c r="I160" s="20">
        <f t="shared" si="2"/>
        <v>0</v>
      </c>
    </row>
    <row r="161" spans="1:9" ht="16.5" customHeight="1">
      <c r="A161" s="1">
        <v>158</v>
      </c>
      <c r="B161" s="1" t="s">
        <v>182</v>
      </c>
      <c r="C161" s="1" t="s">
        <v>9</v>
      </c>
      <c r="D161" s="18">
        <v>207.13320878053102</v>
      </c>
      <c r="E161" s="18">
        <v>362.48311536592928</v>
      </c>
      <c r="F161" s="18">
        <v>569.61632414646033</v>
      </c>
      <c r="G161" s="18">
        <v>0</v>
      </c>
      <c r="H161" s="18">
        <v>0</v>
      </c>
      <c r="I161" s="20">
        <f t="shared" si="2"/>
        <v>0</v>
      </c>
    </row>
    <row r="162" spans="1:9" ht="16.5" customHeight="1">
      <c r="A162" s="1">
        <v>159</v>
      </c>
      <c r="B162" s="1" t="s">
        <v>183</v>
      </c>
      <c r="C162" s="1" t="s">
        <v>9</v>
      </c>
      <c r="D162" s="18">
        <v>165.7065670244248</v>
      </c>
      <c r="E162" s="18">
        <v>31.069981317079652</v>
      </c>
      <c r="F162" s="18">
        <v>196.77654834150445</v>
      </c>
      <c r="G162" s="18">
        <v>0</v>
      </c>
      <c r="H162" s="18">
        <v>0</v>
      </c>
      <c r="I162" s="20">
        <f t="shared" si="2"/>
        <v>0</v>
      </c>
    </row>
    <row r="163" spans="1:9" ht="16.5" customHeight="1">
      <c r="A163" s="1">
        <v>160</v>
      </c>
      <c r="B163" s="1" t="s">
        <v>184</v>
      </c>
      <c r="C163" s="1" t="s">
        <v>185</v>
      </c>
      <c r="D163" s="18">
        <v>0</v>
      </c>
      <c r="E163" s="18">
        <v>93.209943951238941</v>
      </c>
      <c r="F163" s="18">
        <v>93.209943951238941</v>
      </c>
      <c r="G163" s="18">
        <v>0</v>
      </c>
      <c r="H163" s="18">
        <v>0</v>
      </c>
      <c r="I163" s="20">
        <f t="shared" si="2"/>
        <v>0</v>
      </c>
    </row>
    <row r="164" spans="1:9" ht="16.5" customHeight="1">
      <c r="A164" s="1">
        <v>161</v>
      </c>
      <c r="B164" s="1" t="s">
        <v>187</v>
      </c>
      <c r="C164" s="1" t="s">
        <v>188</v>
      </c>
      <c r="D164" s="18">
        <v>0</v>
      </c>
      <c r="E164" s="18">
        <v>5.178330219513275</v>
      </c>
      <c r="F164" s="18">
        <v>5.178330219513275</v>
      </c>
      <c r="G164" s="18">
        <v>0</v>
      </c>
      <c r="H164" s="18">
        <v>0</v>
      </c>
      <c r="I164" s="20">
        <f t="shared" si="2"/>
        <v>0</v>
      </c>
    </row>
    <row r="165" spans="1:9" ht="16.5" customHeight="1">
      <c r="A165" s="1">
        <v>162</v>
      </c>
      <c r="B165" s="1" t="s">
        <v>189</v>
      </c>
      <c r="C165" s="1" t="s">
        <v>9</v>
      </c>
      <c r="D165" s="18">
        <v>102.01310532441151</v>
      </c>
      <c r="E165" s="18">
        <v>29.553766228806165</v>
      </c>
      <c r="F165" s="18">
        <v>131.56687155321768</v>
      </c>
      <c r="G165" s="18">
        <v>0</v>
      </c>
      <c r="H165" s="18">
        <v>0</v>
      </c>
      <c r="I165" s="20">
        <f t="shared" si="2"/>
        <v>0</v>
      </c>
    </row>
    <row r="166" spans="1:9" ht="16.5" customHeight="1">
      <c r="A166" s="1">
        <v>163</v>
      </c>
      <c r="B166" s="1" t="s">
        <v>190</v>
      </c>
      <c r="C166" s="1" t="s">
        <v>9</v>
      </c>
      <c r="D166" s="18">
        <v>102.01310532441151</v>
      </c>
      <c r="E166" s="18">
        <v>14.776883114403082</v>
      </c>
      <c r="F166" s="18">
        <v>116.78998843881459</v>
      </c>
      <c r="G166" s="18">
        <v>0</v>
      </c>
      <c r="H166" s="18">
        <v>0</v>
      </c>
      <c r="I166" s="20">
        <f t="shared" si="2"/>
        <v>0</v>
      </c>
    </row>
    <row r="167" spans="1:9" ht="16.5" customHeight="1">
      <c r="A167" s="1">
        <v>164</v>
      </c>
      <c r="B167" s="1" t="s">
        <v>191</v>
      </c>
      <c r="C167" s="1" t="s">
        <v>9</v>
      </c>
      <c r="D167" s="18">
        <v>102.01310532441151</v>
      </c>
      <c r="E167" s="18">
        <v>14.776883114403082</v>
      </c>
      <c r="F167" s="18">
        <v>116.78998843881459</v>
      </c>
      <c r="G167" s="18">
        <v>0</v>
      </c>
      <c r="H167" s="18">
        <v>0</v>
      </c>
      <c r="I167" s="20">
        <f t="shared" si="2"/>
        <v>0</v>
      </c>
    </row>
    <row r="168" spans="1:9" ht="16.5" customHeight="1">
      <c r="A168" s="1">
        <v>165</v>
      </c>
      <c r="B168" s="1" t="s">
        <v>192</v>
      </c>
      <c r="C168" s="1" t="s">
        <v>9</v>
      </c>
      <c r="D168" s="18">
        <v>2.9516482251225664</v>
      </c>
      <c r="E168" s="18">
        <v>3.4239119411421775</v>
      </c>
      <c r="F168" s="18">
        <v>6.3755601662647443</v>
      </c>
      <c r="G168" s="18">
        <v>0</v>
      </c>
      <c r="H168" s="18">
        <v>0</v>
      </c>
      <c r="I168" s="20">
        <f t="shared" si="2"/>
        <v>0</v>
      </c>
    </row>
    <row r="169" spans="1:9" ht="16.5" customHeight="1">
      <c r="A169" s="1">
        <v>166</v>
      </c>
      <c r="B169" s="1" t="s">
        <v>193</v>
      </c>
      <c r="C169" s="1" t="s">
        <v>9</v>
      </c>
      <c r="D169" s="18">
        <v>102.01310532441151</v>
      </c>
      <c r="E169" s="18">
        <v>44.360683658482415</v>
      </c>
      <c r="F169" s="18">
        <v>146.37378898289393</v>
      </c>
      <c r="G169" s="18">
        <v>0</v>
      </c>
      <c r="H169" s="18">
        <v>0</v>
      </c>
      <c r="I169" s="20">
        <f t="shared" si="2"/>
        <v>0</v>
      </c>
    </row>
    <row r="170" spans="1:9" ht="16.5" customHeight="1">
      <c r="A170" s="1">
        <v>167</v>
      </c>
      <c r="B170" s="1" t="s">
        <v>194</v>
      </c>
      <c r="C170" s="1" t="s">
        <v>9</v>
      </c>
      <c r="D170" s="18">
        <v>155.34990658539823</v>
      </c>
      <c r="E170" s="18">
        <v>36.248311536592922</v>
      </c>
      <c r="F170" s="18">
        <v>191.59821812199115</v>
      </c>
      <c r="G170" s="18">
        <v>0</v>
      </c>
      <c r="H170" s="18">
        <v>0</v>
      </c>
      <c r="I170" s="20">
        <f t="shared" si="2"/>
        <v>0</v>
      </c>
    </row>
    <row r="171" spans="1:9" ht="16.5" customHeight="1">
      <c r="A171" s="1">
        <v>168</v>
      </c>
      <c r="B171" s="1" t="s">
        <v>195</v>
      </c>
      <c r="C171" s="1" t="s">
        <v>9</v>
      </c>
      <c r="D171" s="18">
        <v>159.49257076100886</v>
      </c>
      <c r="E171" s="18">
        <v>41.4266417561062</v>
      </c>
      <c r="F171" s="18">
        <v>200.91921251711506</v>
      </c>
      <c r="G171" s="18">
        <v>0</v>
      </c>
      <c r="H171" s="18">
        <v>0</v>
      </c>
      <c r="I171" s="20">
        <f t="shared" si="2"/>
        <v>0</v>
      </c>
    </row>
    <row r="172" spans="1:9" ht="16.5" customHeight="1">
      <c r="A172" s="1">
        <v>169</v>
      </c>
      <c r="B172" s="1" t="s">
        <v>196</v>
      </c>
      <c r="C172" s="1" t="s">
        <v>9</v>
      </c>
      <c r="D172" s="18">
        <v>113.92326482929204</v>
      </c>
      <c r="E172" s="18">
        <v>36.248311536592922</v>
      </c>
      <c r="F172" s="18">
        <v>150.17157636588496</v>
      </c>
      <c r="G172" s="18">
        <v>0</v>
      </c>
      <c r="H172" s="18">
        <v>0</v>
      </c>
      <c r="I172" s="20">
        <f t="shared" si="2"/>
        <v>0</v>
      </c>
    </row>
    <row r="173" spans="1:9" ht="16.5" customHeight="1">
      <c r="A173" s="1">
        <v>170</v>
      </c>
      <c r="B173" s="1" t="s">
        <v>197</v>
      </c>
      <c r="C173" s="1" t="s">
        <v>9</v>
      </c>
      <c r="D173" s="18">
        <v>103.56660439026551</v>
      </c>
      <c r="E173" s="18">
        <v>36.248311536592922</v>
      </c>
      <c r="F173" s="18">
        <v>139.81491592685842</v>
      </c>
      <c r="G173" s="18">
        <v>0</v>
      </c>
      <c r="H173" s="18">
        <v>0</v>
      </c>
      <c r="I173" s="20">
        <f t="shared" si="2"/>
        <v>0</v>
      </c>
    </row>
    <row r="174" spans="1:9" ht="16.5" customHeight="1">
      <c r="A174" s="1">
        <v>171</v>
      </c>
      <c r="B174" s="1" t="s">
        <v>198</v>
      </c>
      <c r="C174" s="1" t="s">
        <v>9</v>
      </c>
      <c r="D174" s="18">
        <v>163.8423681454</v>
      </c>
      <c r="E174" s="18">
        <v>40.96059203635</v>
      </c>
      <c r="F174" s="18">
        <v>204.80296018175</v>
      </c>
      <c r="G174" s="18">
        <v>0</v>
      </c>
      <c r="H174" s="18">
        <v>0</v>
      </c>
      <c r="I174" s="20">
        <f t="shared" si="2"/>
        <v>0</v>
      </c>
    </row>
    <row r="175" spans="1:9" ht="16.5" customHeight="1">
      <c r="A175" s="1">
        <v>172</v>
      </c>
      <c r="B175" s="1" t="s">
        <v>199</v>
      </c>
      <c r="C175" s="1" t="s">
        <v>9</v>
      </c>
      <c r="D175" s="18">
        <v>163.8423681454</v>
      </c>
      <c r="E175" s="18">
        <v>40.96059203635</v>
      </c>
      <c r="F175" s="18">
        <v>204.80296018175</v>
      </c>
      <c r="G175" s="18">
        <v>0</v>
      </c>
      <c r="H175" s="18">
        <v>0</v>
      </c>
      <c r="I175" s="20">
        <f t="shared" si="2"/>
        <v>0</v>
      </c>
    </row>
    <row r="176" spans="1:9" ht="16.5" customHeight="1">
      <c r="A176" s="1">
        <v>173</v>
      </c>
      <c r="B176" s="1" t="s">
        <v>200</v>
      </c>
      <c r="C176" s="1" t="s">
        <v>9</v>
      </c>
      <c r="D176" s="18">
        <v>64.366644628549992</v>
      </c>
      <c r="E176" s="18">
        <v>11.703026296099999</v>
      </c>
      <c r="F176" s="18">
        <v>76.069670924649984</v>
      </c>
      <c r="G176" s="18">
        <v>0</v>
      </c>
      <c r="H176" s="18">
        <v>0</v>
      </c>
      <c r="I176" s="20">
        <f t="shared" si="2"/>
        <v>0</v>
      </c>
    </row>
    <row r="177" spans="1:9" ht="16.5" customHeight="1">
      <c r="A177" s="1">
        <v>174</v>
      </c>
      <c r="B177" s="1" t="s">
        <v>201</v>
      </c>
      <c r="C177" s="1" t="s">
        <v>9</v>
      </c>
      <c r="D177" s="18">
        <v>35.109078888299997</v>
      </c>
      <c r="E177" s="18">
        <v>17.554539444149999</v>
      </c>
      <c r="F177" s="18">
        <v>52.66361833245</v>
      </c>
      <c r="G177" s="18">
        <v>0</v>
      </c>
      <c r="H177" s="18">
        <v>0</v>
      </c>
      <c r="I177" s="20">
        <f t="shared" si="2"/>
        <v>0</v>
      </c>
    </row>
    <row r="178" spans="1:9" ht="16.5" customHeight="1">
      <c r="A178" s="1">
        <v>175</v>
      </c>
      <c r="B178" s="1" t="s">
        <v>202</v>
      </c>
      <c r="C178" s="1" t="s">
        <v>9</v>
      </c>
      <c r="D178" s="18">
        <v>678.77552517380002</v>
      </c>
      <c r="E178" s="18">
        <v>175.54539444149998</v>
      </c>
      <c r="F178" s="18">
        <v>854.3209196153</v>
      </c>
      <c r="G178" s="18">
        <v>0</v>
      </c>
      <c r="H178" s="18">
        <v>0</v>
      </c>
      <c r="I178" s="20">
        <f t="shared" si="2"/>
        <v>0</v>
      </c>
    </row>
    <row r="179" spans="1:9" ht="16.5" customHeight="1">
      <c r="A179" s="1">
        <v>176</v>
      </c>
      <c r="B179" s="1" t="s">
        <v>203</v>
      </c>
      <c r="C179" s="1" t="s">
        <v>9</v>
      </c>
      <c r="D179" s="18">
        <v>702.18157776599992</v>
      </c>
      <c r="E179" s="18">
        <v>175.54539444149998</v>
      </c>
      <c r="F179" s="18">
        <v>877.7269722074999</v>
      </c>
      <c r="G179" s="18">
        <v>0</v>
      </c>
      <c r="H179" s="18">
        <v>0</v>
      </c>
      <c r="I179" s="20">
        <f t="shared" si="2"/>
        <v>0</v>
      </c>
    </row>
    <row r="180" spans="1:9" ht="16.5" customHeight="1">
      <c r="A180" s="1">
        <v>177</v>
      </c>
      <c r="B180" s="1" t="s">
        <v>315</v>
      </c>
      <c r="C180" s="1" t="s">
        <v>9</v>
      </c>
      <c r="D180" s="18">
        <v>0</v>
      </c>
      <c r="E180" s="18">
        <v>175.54539444149998</v>
      </c>
      <c r="F180" s="18">
        <v>175.54539444149998</v>
      </c>
      <c r="G180" s="18">
        <v>0</v>
      </c>
      <c r="H180" s="18">
        <v>0</v>
      </c>
      <c r="I180" s="20">
        <f t="shared" si="2"/>
        <v>0</v>
      </c>
    </row>
    <row r="181" spans="1:9" ht="16.5" customHeight="1">
      <c r="A181" s="1">
        <v>178</v>
      </c>
      <c r="B181" s="1" t="s">
        <v>204</v>
      </c>
      <c r="C181" s="1" t="s">
        <v>9</v>
      </c>
      <c r="D181" s="18">
        <v>409.60592036349999</v>
      </c>
      <c r="E181" s="18">
        <v>50.127572534085118</v>
      </c>
      <c r="F181" s="18">
        <v>459.73349289758511</v>
      </c>
      <c r="G181" s="18">
        <v>0</v>
      </c>
      <c r="H181" s="18">
        <v>0</v>
      </c>
      <c r="I181" s="20">
        <f t="shared" si="2"/>
        <v>0</v>
      </c>
    </row>
    <row r="182" spans="1:9" ht="16.5" customHeight="1">
      <c r="A182" s="1">
        <v>179</v>
      </c>
      <c r="B182" s="1" t="s">
        <v>205</v>
      </c>
      <c r="C182" s="1" t="s">
        <v>9</v>
      </c>
      <c r="D182" s="18">
        <v>292.57565740249998</v>
      </c>
      <c r="E182" s="18">
        <v>46.812105184399996</v>
      </c>
      <c r="F182" s="18">
        <v>339.38776258689995</v>
      </c>
      <c r="G182" s="18">
        <v>0</v>
      </c>
      <c r="H182" s="18">
        <v>0</v>
      </c>
      <c r="I182" s="20">
        <f t="shared" si="2"/>
        <v>0</v>
      </c>
    </row>
    <row r="183" spans="1:9" ht="16.5" customHeight="1">
      <c r="A183" s="1">
        <v>180</v>
      </c>
      <c r="B183" s="1" t="s">
        <v>316</v>
      </c>
      <c r="C183" s="1" t="s">
        <v>9</v>
      </c>
      <c r="D183" s="18">
        <v>0</v>
      </c>
      <c r="E183" s="18">
        <v>175.54539444149998</v>
      </c>
      <c r="F183" s="18">
        <v>175.54539444149998</v>
      </c>
      <c r="G183" s="18">
        <v>0</v>
      </c>
      <c r="H183" s="18">
        <v>0</v>
      </c>
      <c r="I183" s="20">
        <f t="shared" si="2"/>
        <v>0</v>
      </c>
    </row>
    <row r="184" spans="1:9" ht="16.5" customHeight="1">
      <c r="A184" s="1">
        <v>181</v>
      </c>
      <c r="B184" s="1" t="s">
        <v>206</v>
      </c>
      <c r="C184" s="1" t="s">
        <v>9</v>
      </c>
      <c r="D184" s="18">
        <v>163.8423681454</v>
      </c>
      <c r="E184" s="18">
        <v>35.109078888299997</v>
      </c>
      <c r="F184" s="18">
        <v>198.95144703369999</v>
      </c>
      <c r="G184" s="18">
        <v>0</v>
      </c>
      <c r="H184" s="18">
        <v>0</v>
      </c>
      <c r="I184" s="20">
        <f t="shared" si="2"/>
        <v>0</v>
      </c>
    </row>
    <row r="185" spans="1:9" ht="16.5" customHeight="1">
      <c r="A185" s="1">
        <v>182</v>
      </c>
      <c r="B185" s="1" t="s">
        <v>207</v>
      </c>
      <c r="C185" s="1" t="s">
        <v>9</v>
      </c>
      <c r="D185" s="18">
        <v>152.1393418493</v>
      </c>
      <c r="E185" s="18">
        <v>40.96059203635</v>
      </c>
      <c r="F185" s="18">
        <v>193.09993388564999</v>
      </c>
      <c r="G185" s="18">
        <v>0</v>
      </c>
      <c r="H185" s="18">
        <v>0</v>
      </c>
      <c r="I185" s="20">
        <f t="shared" si="2"/>
        <v>0</v>
      </c>
    </row>
    <row r="186" spans="1:9" ht="16.5" customHeight="1">
      <c r="A186" s="1">
        <v>183</v>
      </c>
      <c r="B186" s="1" t="s">
        <v>208</v>
      </c>
      <c r="C186" s="1" t="s">
        <v>9</v>
      </c>
      <c r="D186" s="18">
        <v>409.60592036349999</v>
      </c>
      <c r="E186" s="18">
        <v>117.03026296100001</v>
      </c>
      <c r="F186" s="18">
        <v>526.63618332450005</v>
      </c>
      <c r="G186" s="18">
        <v>0</v>
      </c>
      <c r="H186" s="18">
        <v>0</v>
      </c>
      <c r="I186" s="20">
        <f t="shared" si="2"/>
        <v>0</v>
      </c>
    </row>
    <row r="187" spans="1:9" ht="16.5" customHeight="1">
      <c r="A187" s="1">
        <v>184</v>
      </c>
      <c r="B187" s="1" t="s">
        <v>210</v>
      </c>
      <c r="C187" s="1" t="s">
        <v>9</v>
      </c>
      <c r="D187" s="18">
        <v>450</v>
      </c>
      <c r="E187" s="18">
        <v>70.218157776599995</v>
      </c>
      <c r="F187" s="18">
        <v>520.21815777660004</v>
      </c>
      <c r="G187" s="18">
        <v>0</v>
      </c>
      <c r="H187" s="18">
        <v>0</v>
      </c>
      <c r="I187" s="20">
        <f t="shared" si="2"/>
        <v>0</v>
      </c>
    </row>
    <row r="188" spans="1:9" ht="16.5" customHeight="1">
      <c r="A188" s="1">
        <v>185</v>
      </c>
      <c r="B188" s="1" t="s">
        <v>211</v>
      </c>
      <c r="C188" s="1" t="s">
        <v>9</v>
      </c>
      <c r="D188" s="18">
        <v>210.6544733298</v>
      </c>
      <c r="E188" s="18">
        <v>35.109078888299997</v>
      </c>
      <c r="F188" s="18">
        <v>245.76355221809999</v>
      </c>
      <c r="G188" s="18">
        <v>0</v>
      </c>
      <c r="H188" s="18">
        <v>0</v>
      </c>
      <c r="I188" s="20">
        <f t="shared" si="2"/>
        <v>0</v>
      </c>
    </row>
    <row r="189" spans="1:9" ht="16.5" customHeight="1">
      <c r="A189" s="1">
        <v>186</v>
      </c>
      <c r="B189" s="1" t="s">
        <v>215</v>
      </c>
      <c r="C189" s="1" t="s">
        <v>9</v>
      </c>
      <c r="D189" s="18">
        <v>257.46657851419997</v>
      </c>
      <c r="E189" s="18">
        <v>46.812105184399996</v>
      </c>
      <c r="F189" s="18">
        <v>304.27868369859993</v>
      </c>
      <c r="G189" s="18">
        <v>0</v>
      </c>
      <c r="H189" s="18">
        <v>0</v>
      </c>
      <c r="I189" s="20">
        <f t="shared" si="2"/>
        <v>0</v>
      </c>
    </row>
    <row r="190" spans="1:9" ht="16.5" customHeight="1">
      <c r="A190" s="1">
        <v>187</v>
      </c>
      <c r="B190" s="1" t="s">
        <v>216</v>
      </c>
      <c r="C190" s="1" t="s">
        <v>9</v>
      </c>
      <c r="D190" s="18">
        <v>234.06052592200001</v>
      </c>
      <c r="E190" s="18">
        <v>81.921184072700001</v>
      </c>
      <c r="F190" s="18">
        <v>315.9817099947</v>
      </c>
      <c r="G190" s="18">
        <v>0</v>
      </c>
      <c r="H190" s="18">
        <v>0</v>
      </c>
      <c r="I190" s="20">
        <f t="shared" si="2"/>
        <v>0</v>
      </c>
    </row>
    <row r="191" spans="1:9" ht="16.5" customHeight="1">
      <c r="A191" s="1">
        <v>188</v>
      </c>
      <c r="B191" s="1" t="s">
        <v>217</v>
      </c>
      <c r="C191" s="1" t="s">
        <v>9</v>
      </c>
      <c r="D191" s="18">
        <v>46.812105184399996</v>
      </c>
      <c r="E191" s="18">
        <v>46.812105184399996</v>
      </c>
      <c r="F191" s="18">
        <v>93.624210368799993</v>
      </c>
      <c r="G191" s="18">
        <v>0</v>
      </c>
      <c r="H191" s="18">
        <v>0</v>
      </c>
      <c r="I191" s="20">
        <f t="shared" si="2"/>
        <v>0</v>
      </c>
    </row>
    <row r="192" spans="1:9" ht="16.5" customHeight="1">
      <c r="A192" s="1">
        <v>189</v>
      </c>
      <c r="B192" s="1" t="s">
        <v>218</v>
      </c>
      <c r="C192" s="1" t="s">
        <v>9</v>
      </c>
      <c r="D192" s="18">
        <v>93.624210368799993</v>
      </c>
      <c r="E192" s="18">
        <v>46.812105184399996</v>
      </c>
      <c r="F192" s="18">
        <v>140.43631555319999</v>
      </c>
      <c r="G192" s="18">
        <v>0</v>
      </c>
      <c r="H192" s="18">
        <v>0</v>
      </c>
      <c r="I192" s="20">
        <f t="shared" si="2"/>
        <v>0</v>
      </c>
    </row>
    <row r="193" spans="1:9" ht="16.5" customHeight="1">
      <c r="A193" s="1">
        <v>190</v>
      </c>
      <c r="B193" s="1" t="s">
        <v>219</v>
      </c>
      <c r="C193" s="1" t="s">
        <v>9</v>
      </c>
      <c r="D193" s="18">
        <v>128.73328925709998</v>
      </c>
      <c r="E193" s="18">
        <v>40.96059203635</v>
      </c>
      <c r="F193" s="18">
        <v>169.69388129344998</v>
      </c>
      <c r="G193" s="18">
        <v>0</v>
      </c>
      <c r="H193" s="18">
        <v>0</v>
      </c>
      <c r="I193" s="20">
        <f t="shared" si="2"/>
        <v>0</v>
      </c>
    </row>
    <row r="194" spans="1:9" ht="16.5" customHeight="1">
      <c r="A194" s="1">
        <v>191</v>
      </c>
      <c r="B194" s="1" t="s">
        <v>317</v>
      </c>
      <c r="C194" s="1" t="s">
        <v>6</v>
      </c>
      <c r="D194" s="18">
        <v>887.08939324437983</v>
      </c>
      <c r="E194" s="18">
        <v>81.921184072700001</v>
      </c>
      <c r="F194" s="18">
        <v>969.01057731707988</v>
      </c>
      <c r="G194" s="18">
        <v>0</v>
      </c>
      <c r="H194" s="18">
        <v>0</v>
      </c>
      <c r="I194" s="20">
        <f t="shared" si="2"/>
        <v>0</v>
      </c>
    </row>
    <row r="195" spans="1:9" ht="16.5" customHeight="1">
      <c r="A195" s="1">
        <v>192</v>
      </c>
      <c r="B195" s="1" t="s">
        <v>224</v>
      </c>
      <c r="C195" s="1" t="s">
        <v>9</v>
      </c>
      <c r="D195" s="18">
        <v>409.60592036349999</v>
      </c>
      <c r="E195" s="18">
        <v>58.515131480500003</v>
      </c>
      <c r="F195" s="18">
        <v>468.12105184400002</v>
      </c>
      <c r="G195" s="18">
        <v>0</v>
      </c>
      <c r="H195" s="18">
        <v>0</v>
      </c>
      <c r="I195" s="20">
        <f t="shared" si="2"/>
        <v>0</v>
      </c>
    </row>
    <row r="196" spans="1:9" ht="16.5" customHeight="1">
      <c r="A196" s="1">
        <v>193</v>
      </c>
      <c r="B196" s="1" t="s">
        <v>225</v>
      </c>
      <c r="C196" s="1" t="s">
        <v>9</v>
      </c>
      <c r="D196" s="18">
        <v>327.6847362908</v>
      </c>
      <c r="E196" s="18">
        <v>93.624210368799993</v>
      </c>
      <c r="F196" s="18">
        <v>421.3089466596</v>
      </c>
      <c r="G196" s="18">
        <v>0</v>
      </c>
      <c r="H196" s="18">
        <v>0</v>
      </c>
      <c r="I196" s="20">
        <f t="shared" si="2"/>
        <v>0</v>
      </c>
    </row>
    <row r="197" spans="1:9" ht="16.5" customHeight="1">
      <c r="A197" s="1">
        <v>194</v>
      </c>
      <c r="B197" s="1" t="s">
        <v>209</v>
      </c>
      <c r="C197" s="1" t="s">
        <v>9</v>
      </c>
      <c r="D197" s="18">
        <v>234.06052592200001</v>
      </c>
      <c r="E197" s="18">
        <v>70.218157776599995</v>
      </c>
      <c r="F197" s="18">
        <v>304.27868369859999</v>
      </c>
      <c r="G197" s="18">
        <v>0</v>
      </c>
      <c r="H197" s="18">
        <v>0</v>
      </c>
      <c r="I197" s="20">
        <f t="shared" ref="I197:I214" si="3">G197+H197</f>
        <v>0</v>
      </c>
    </row>
    <row r="198" spans="1:9" ht="16.5" customHeight="1">
      <c r="A198" s="1">
        <v>195</v>
      </c>
      <c r="B198" s="1" t="s">
        <v>318</v>
      </c>
      <c r="C198" s="1" t="s">
        <v>9</v>
      </c>
      <c r="D198" s="18">
        <v>0</v>
      </c>
      <c r="E198" s="18">
        <v>70.218157776599995</v>
      </c>
      <c r="F198" s="18">
        <v>70.218157776599995</v>
      </c>
      <c r="G198" s="18">
        <v>0</v>
      </c>
      <c r="H198" s="18">
        <v>0</v>
      </c>
      <c r="I198" s="20">
        <f t="shared" si="3"/>
        <v>0</v>
      </c>
    </row>
    <row r="199" spans="1:9" ht="16.5" customHeight="1">
      <c r="A199" s="1">
        <v>196</v>
      </c>
      <c r="B199" s="1" t="s">
        <v>319</v>
      </c>
      <c r="C199" s="1" t="s">
        <v>9</v>
      </c>
      <c r="D199" s="18">
        <v>0</v>
      </c>
      <c r="E199" s="18">
        <v>50.127572534085118</v>
      </c>
      <c r="F199" s="18">
        <v>50.127572534085118</v>
      </c>
      <c r="G199" s="18">
        <v>0</v>
      </c>
      <c r="H199" s="18">
        <v>0</v>
      </c>
      <c r="I199" s="20">
        <f t="shared" si="3"/>
        <v>0</v>
      </c>
    </row>
    <row r="200" spans="1:9" ht="36" customHeight="1">
      <c r="A200" s="1">
        <v>197</v>
      </c>
      <c r="B200" s="1" t="s">
        <v>227</v>
      </c>
      <c r="C200" s="1" t="s">
        <v>6</v>
      </c>
      <c r="D200" s="18">
        <v>0</v>
      </c>
      <c r="E200" s="18">
        <v>58.515131480500003</v>
      </c>
      <c r="F200" s="18">
        <v>58.515131480500003</v>
      </c>
      <c r="G200" s="18">
        <v>0</v>
      </c>
      <c r="H200" s="18">
        <v>0</v>
      </c>
      <c r="I200" s="20">
        <f t="shared" si="3"/>
        <v>0</v>
      </c>
    </row>
    <row r="201" spans="1:9" ht="16.5" customHeight="1">
      <c r="A201" s="1">
        <v>198</v>
      </c>
      <c r="B201" s="1" t="s">
        <v>229</v>
      </c>
      <c r="C201" s="1" t="s">
        <v>6</v>
      </c>
      <c r="D201" s="18">
        <v>0</v>
      </c>
      <c r="E201" s="18">
        <v>70.218157776599995</v>
      </c>
      <c r="F201" s="18">
        <v>70.218157776599995</v>
      </c>
      <c r="G201" s="18">
        <v>0</v>
      </c>
      <c r="H201" s="18">
        <v>0</v>
      </c>
      <c r="I201" s="20">
        <f t="shared" si="3"/>
        <v>0</v>
      </c>
    </row>
    <row r="202" spans="1:9" ht="16.5" customHeight="1">
      <c r="A202" s="1">
        <v>199</v>
      </c>
      <c r="B202" s="1" t="s">
        <v>230</v>
      </c>
      <c r="C202" s="1" t="s">
        <v>9</v>
      </c>
      <c r="D202" s="18">
        <v>11.703026296099999</v>
      </c>
      <c r="E202" s="18">
        <v>11.703026296099999</v>
      </c>
      <c r="F202" s="18">
        <v>23.406052592199998</v>
      </c>
      <c r="G202" s="18">
        <v>0</v>
      </c>
      <c r="H202" s="18">
        <v>0</v>
      </c>
      <c r="I202" s="20">
        <f t="shared" si="3"/>
        <v>0</v>
      </c>
    </row>
    <row r="203" spans="1:9" ht="16.5" customHeight="1">
      <c r="A203" s="1">
        <v>200</v>
      </c>
      <c r="B203" s="1" t="s">
        <v>230</v>
      </c>
      <c r="C203" s="1" t="s">
        <v>6</v>
      </c>
      <c r="D203" s="18">
        <v>0</v>
      </c>
      <c r="E203" s="18">
        <v>0</v>
      </c>
      <c r="F203" s="18">
        <v>0</v>
      </c>
      <c r="G203" s="18">
        <v>0</v>
      </c>
      <c r="H203" s="18">
        <v>0</v>
      </c>
      <c r="I203" s="20">
        <f t="shared" si="3"/>
        <v>0</v>
      </c>
    </row>
    <row r="204" spans="1:9" ht="16.5" customHeight="1">
      <c r="A204" s="1">
        <v>201</v>
      </c>
      <c r="B204" s="1" t="s">
        <v>320</v>
      </c>
      <c r="C204" s="1" t="s">
        <v>9</v>
      </c>
      <c r="D204" s="18">
        <v>0</v>
      </c>
      <c r="E204" s="18">
        <v>40.96059203635</v>
      </c>
      <c r="F204" s="18">
        <v>40.96059203635</v>
      </c>
      <c r="G204" s="18">
        <v>0</v>
      </c>
      <c r="H204" s="18">
        <v>0</v>
      </c>
      <c r="I204" s="20">
        <f t="shared" si="3"/>
        <v>0</v>
      </c>
    </row>
    <row r="205" spans="1:9" ht="16.5" customHeight="1">
      <c r="A205" s="1">
        <v>202</v>
      </c>
      <c r="B205" s="1" t="s">
        <v>321</v>
      </c>
      <c r="C205" s="1" t="s">
        <v>9</v>
      </c>
      <c r="D205" s="18">
        <v>0</v>
      </c>
      <c r="E205" s="18">
        <v>140.43631555319999</v>
      </c>
      <c r="F205" s="18">
        <v>140.43631555319999</v>
      </c>
      <c r="G205" s="18">
        <v>0</v>
      </c>
      <c r="H205" s="18">
        <v>0</v>
      </c>
      <c r="I205" s="20">
        <f t="shared" si="3"/>
        <v>0</v>
      </c>
    </row>
    <row r="206" spans="1:9" ht="16.5" customHeight="1">
      <c r="A206" s="1">
        <v>203</v>
      </c>
      <c r="B206" s="1" t="s">
        <v>322</v>
      </c>
      <c r="C206" s="1" t="s">
        <v>9</v>
      </c>
      <c r="D206" s="18">
        <v>93.624210368799993</v>
      </c>
      <c r="E206" s="18">
        <v>58.434380599056908</v>
      </c>
      <c r="F206" s="18">
        <v>152.0585909678569</v>
      </c>
      <c r="G206" s="18">
        <v>0</v>
      </c>
      <c r="H206" s="18">
        <v>0</v>
      </c>
      <c r="I206" s="20">
        <f t="shared" si="3"/>
        <v>0</v>
      </c>
    </row>
    <row r="207" spans="1:9" ht="16.5" customHeight="1">
      <c r="A207" s="1">
        <v>204</v>
      </c>
      <c r="B207" s="1" t="s">
        <v>323</v>
      </c>
      <c r="C207" s="1" t="s">
        <v>9</v>
      </c>
      <c r="D207" s="18">
        <v>70.218157776599995</v>
      </c>
      <c r="E207" s="18">
        <v>35.109078888299997</v>
      </c>
      <c r="F207" s="18">
        <v>105.3272366649</v>
      </c>
      <c r="G207" s="18">
        <v>0</v>
      </c>
      <c r="H207" s="18">
        <v>0</v>
      </c>
      <c r="I207" s="20">
        <f t="shared" si="3"/>
        <v>0</v>
      </c>
    </row>
    <row r="208" spans="1:9" ht="16.5" customHeight="1">
      <c r="A208" s="1">
        <v>205</v>
      </c>
      <c r="B208" s="1" t="s">
        <v>235</v>
      </c>
      <c r="C208" s="1" t="s">
        <v>99</v>
      </c>
      <c r="D208" s="18">
        <v>40.96059203635</v>
      </c>
      <c r="E208" s="18">
        <v>11.703026296099999</v>
      </c>
      <c r="F208" s="18">
        <v>52.66361833245</v>
      </c>
      <c r="G208" s="18">
        <v>0</v>
      </c>
      <c r="H208" s="18">
        <v>0</v>
      </c>
      <c r="I208" s="20">
        <f t="shared" si="3"/>
        <v>0</v>
      </c>
    </row>
    <row r="209" spans="1:9" ht="30">
      <c r="A209" s="1">
        <v>206</v>
      </c>
      <c r="B209" s="1" t="s">
        <v>324</v>
      </c>
      <c r="C209" s="1" t="s">
        <v>6</v>
      </c>
      <c r="D209" s="18">
        <v>140.43631555319999</v>
      </c>
      <c r="E209" s="18">
        <v>409.60592036349999</v>
      </c>
      <c r="F209" s="18">
        <v>550.04223591669995</v>
      </c>
      <c r="G209" s="18">
        <v>0</v>
      </c>
      <c r="H209" s="18">
        <v>0</v>
      </c>
      <c r="I209" s="20">
        <f t="shared" si="3"/>
        <v>0</v>
      </c>
    </row>
    <row r="210" spans="1:9" ht="16.5" customHeight="1">
      <c r="A210" s="1">
        <v>207</v>
      </c>
      <c r="B210" s="1" t="s">
        <v>236</v>
      </c>
      <c r="C210" s="1" t="s">
        <v>237</v>
      </c>
      <c r="D210" s="18">
        <v>0</v>
      </c>
      <c r="E210" s="18">
        <v>117.03026296100001</v>
      </c>
      <c r="F210" s="18">
        <v>117.03026296100001</v>
      </c>
      <c r="G210" s="18">
        <v>0</v>
      </c>
      <c r="H210" s="18">
        <v>0</v>
      </c>
      <c r="I210" s="20">
        <f t="shared" si="3"/>
        <v>0</v>
      </c>
    </row>
    <row r="211" spans="1:9" ht="16.5" customHeight="1">
      <c r="A211" s="1">
        <v>208</v>
      </c>
      <c r="B211" s="1" t="s">
        <v>238</v>
      </c>
      <c r="C211" s="1" t="s">
        <v>237</v>
      </c>
      <c r="D211" s="18">
        <v>0</v>
      </c>
      <c r="E211" s="18">
        <v>117.03026296100001</v>
      </c>
      <c r="F211" s="18">
        <v>117.03026296100001</v>
      </c>
      <c r="G211" s="18">
        <v>0</v>
      </c>
      <c r="H211" s="18">
        <v>0</v>
      </c>
      <c r="I211" s="20">
        <f t="shared" si="3"/>
        <v>0</v>
      </c>
    </row>
    <row r="212" spans="1:9" ht="16.5" customHeight="1">
      <c r="A212" s="1">
        <v>209</v>
      </c>
      <c r="B212" s="4" t="s">
        <v>241</v>
      </c>
      <c r="C212" s="1" t="s">
        <v>9</v>
      </c>
      <c r="D212" s="18">
        <v>292.57565740249998</v>
      </c>
      <c r="E212" s="18">
        <v>41.778633574447383</v>
      </c>
      <c r="F212" s="18">
        <v>334.35429097694737</v>
      </c>
      <c r="G212" s="18">
        <v>0</v>
      </c>
      <c r="H212" s="18">
        <v>0</v>
      </c>
      <c r="I212" s="20">
        <f t="shared" si="3"/>
        <v>0</v>
      </c>
    </row>
    <row r="213" spans="1:9" ht="16.5" customHeight="1">
      <c r="A213" s="1">
        <v>210</v>
      </c>
      <c r="B213" s="4" t="s">
        <v>242</v>
      </c>
      <c r="C213" s="1" t="s">
        <v>9</v>
      </c>
      <c r="D213" s="18">
        <v>292.57565740249998</v>
      </c>
      <c r="E213" s="18">
        <v>41.778633574447383</v>
      </c>
      <c r="F213" s="18">
        <v>334.35429097694737</v>
      </c>
      <c r="G213" s="18">
        <v>0</v>
      </c>
      <c r="H213" s="18">
        <v>0</v>
      </c>
      <c r="I213" s="20">
        <f t="shared" si="3"/>
        <v>0</v>
      </c>
    </row>
    <row r="214" spans="1:9" ht="16.5" customHeight="1">
      <c r="A214" s="1">
        <v>211</v>
      </c>
      <c r="B214" s="4" t="s">
        <v>325</v>
      </c>
      <c r="C214" s="1" t="s">
        <v>6</v>
      </c>
      <c r="D214" s="18">
        <v>0</v>
      </c>
      <c r="E214" s="18">
        <v>760.69670924649984</v>
      </c>
      <c r="F214" s="18">
        <v>760.69670924649984</v>
      </c>
      <c r="G214" s="18">
        <v>0</v>
      </c>
      <c r="H214" s="18">
        <v>0</v>
      </c>
      <c r="I214" s="20">
        <f t="shared" si="3"/>
        <v>0</v>
      </c>
    </row>
    <row r="215" spans="1:9">
      <c r="A215" s="64" t="s">
        <v>247</v>
      </c>
      <c r="B215" s="64"/>
      <c r="C215" s="64"/>
      <c r="D215" s="15">
        <f t="shared" ref="D215:F215" si="4">SUM(D4:D214)</f>
        <v>26367.967133041064</v>
      </c>
      <c r="E215" s="15">
        <f t="shared" si="4"/>
        <v>11980.841742572671</v>
      </c>
      <c r="F215" s="15">
        <f t="shared" si="4"/>
        <v>38348.8088756137</v>
      </c>
      <c r="G215" s="15">
        <f t="shared" ref="G215:H215" si="5">SUM(G4:G214)</f>
        <v>0</v>
      </c>
      <c r="H215" s="15">
        <f t="shared" si="5"/>
        <v>0</v>
      </c>
      <c r="I215" s="34">
        <f>SUM(I4:I214)</f>
        <v>0</v>
      </c>
    </row>
    <row r="216" spans="1:9">
      <c r="I216" s="33"/>
    </row>
    <row r="217" spans="1:9">
      <c r="I217" s="33"/>
    </row>
    <row r="218" spans="1:9">
      <c r="I218" s="33"/>
    </row>
    <row r="219" spans="1:9">
      <c r="I219" s="33"/>
    </row>
    <row r="220" spans="1:9">
      <c r="I220" s="33"/>
    </row>
    <row r="221" spans="1:9">
      <c r="I221" s="33"/>
    </row>
    <row r="222" spans="1:9">
      <c r="I222" s="33"/>
    </row>
    <row r="223" spans="1:9">
      <c r="I223" s="33"/>
    </row>
    <row r="224" spans="1:9">
      <c r="I224" s="33"/>
    </row>
    <row r="225" spans="9:9">
      <c r="I225" s="33"/>
    </row>
    <row r="226" spans="9:9">
      <c r="I226" s="33"/>
    </row>
    <row r="227" spans="9:9">
      <c r="I227" s="33"/>
    </row>
    <row r="228" spans="9:9">
      <c r="I228" s="33"/>
    </row>
    <row r="229" spans="9:9">
      <c r="I229" s="33"/>
    </row>
    <row r="230" spans="9:9">
      <c r="I230" s="33"/>
    </row>
    <row r="231" spans="9:9">
      <c r="I231" s="33"/>
    </row>
    <row r="232" spans="9:9">
      <c r="I232" s="33"/>
    </row>
    <row r="233" spans="9:9">
      <c r="I233" s="33"/>
    </row>
    <row r="234" spans="9:9">
      <c r="I234" s="33"/>
    </row>
    <row r="235" spans="9:9">
      <c r="I235" s="33"/>
    </row>
    <row r="236" spans="9:9">
      <c r="I236" s="33"/>
    </row>
    <row r="237" spans="9:9">
      <c r="I237" s="33"/>
    </row>
    <row r="238" spans="9:9">
      <c r="I238" s="33"/>
    </row>
    <row r="239" spans="9:9">
      <c r="I239" s="33"/>
    </row>
    <row r="240" spans="9:9">
      <c r="I240" s="33"/>
    </row>
    <row r="241" spans="9:9">
      <c r="I241" s="33"/>
    </row>
    <row r="242" spans="9:9">
      <c r="I242" s="33"/>
    </row>
  </sheetData>
  <mergeCells count="9">
    <mergeCell ref="A1:I1"/>
    <mergeCell ref="D2:D3"/>
    <mergeCell ref="E2:E3"/>
    <mergeCell ref="F2:F3"/>
    <mergeCell ref="A215:C215"/>
    <mergeCell ref="A2:A3"/>
    <mergeCell ref="B2:B3"/>
    <mergeCell ref="C2:C3"/>
    <mergeCell ref="G2:I2"/>
  </mergeCells>
  <pageMargins left="0" right="0" top="0" bottom="0" header="0" footer="0"/>
  <pageSetup scale="49" orientation="portrait" horizontalDpi="300" verticalDpi="300" r:id="rId1"/>
  <rowBreaks count="1" manualBreakCount="1">
    <brk id="138" max="9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4"/>
  <sheetViews>
    <sheetView topLeftCell="A120" zoomScale="90" zoomScaleNormal="90" workbookViewId="0">
      <selection activeCell="G4" sqref="G4:H159"/>
    </sheetView>
  </sheetViews>
  <sheetFormatPr defaultColWidth="9.140625" defaultRowHeight="15"/>
  <cols>
    <col min="1" max="1" width="4.28515625" style="13" bestFit="1" customWidth="1"/>
    <col min="2" max="2" width="44.7109375" style="13" customWidth="1"/>
    <col min="3" max="3" width="19" style="13" customWidth="1"/>
    <col min="4" max="4" width="21.7109375" style="17" customWidth="1"/>
    <col min="5" max="5" width="20.140625" style="17" customWidth="1"/>
    <col min="6" max="6" width="22.28515625" style="16" customWidth="1"/>
    <col min="7" max="7" width="21.7109375" style="17" customWidth="1"/>
    <col min="8" max="8" width="20.140625" style="17" customWidth="1"/>
    <col min="9" max="9" width="17.140625" style="13" customWidth="1"/>
    <col min="10" max="16384" width="9.140625" style="13"/>
  </cols>
  <sheetData>
    <row r="1" spans="1:9">
      <c r="A1" s="67" t="s">
        <v>554</v>
      </c>
      <c r="B1" s="68"/>
      <c r="C1" s="68"/>
      <c r="D1" s="68"/>
      <c r="E1" s="68"/>
      <c r="F1" s="68"/>
      <c r="G1" s="68"/>
      <c r="H1" s="68"/>
      <c r="I1" s="68"/>
    </row>
    <row r="2" spans="1:9" ht="24" customHeight="1">
      <c r="A2" s="65" t="s">
        <v>3</v>
      </c>
      <c r="B2" s="65" t="s">
        <v>1</v>
      </c>
      <c r="C2" s="65" t="s">
        <v>2</v>
      </c>
      <c r="D2" s="69" t="s">
        <v>863</v>
      </c>
      <c r="E2" s="69" t="s">
        <v>864</v>
      </c>
      <c r="F2" s="69" t="s">
        <v>246</v>
      </c>
      <c r="G2" s="59" t="s">
        <v>865</v>
      </c>
      <c r="H2" s="60"/>
      <c r="I2" s="61"/>
    </row>
    <row r="3" spans="1:9" ht="63.75" customHeight="1">
      <c r="A3" s="65"/>
      <c r="B3" s="65"/>
      <c r="C3" s="65"/>
      <c r="D3" s="70"/>
      <c r="E3" s="70"/>
      <c r="F3" s="70"/>
      <c r="G3" s="19" t="s">
        <v>244</v>
      </c>
      <c r="H3" s="19" t="s">
        <v>245</v>
      </c>
      <c r="I3" s="19" t="s">
        <v>246</v>
      </c>
    </row>
    <row r="4" spans="1:9">
      <c r="A4" s="1">
        <v>1</v>
      </c>
      <c r="B4" s="1" t="s">
        <v>886</v>
      </c>
      <c r="C4" s="3" t="s">
        <v>6</v>
      </c>
      <c r="D4" s="18">
        <v>0</v>
      </c>
      <c r="E4" s="18">
        <v>272.09185047643621</v>
      </c>
      <c r="F4" s="18">
        <v>272.09185047643621</v>
      </c>
      <c r="G4" s="18">
        <v>0</v>
      </c>
      <c r="H4" s="18">
        <v>0</v>
      </c>
      <c r="I4" s="20">
        <f>G4+H4</f>
        <v>0</v>
      </c>
    </row>
    <row r="5" spans="1:9">
      <c r="A5" s="1">
        <v>2</v>
      </c>
      <c r="B5" s="1" t="s">
        <v>327</v>
      </c>
      <c r="C5" s="3" t="s">
        <v>9</v>
      </c>
      <c r="D5" s="18">
        <v>389.65109022601985</v>
      </c>
      <c r="E5" s="18">
        <v>90.686750768478902</v>
      </c>
      <c r="F5" s="18">
        <v>480.33784099449872</v>
      </c>
      <c r="G5" s="18">
        <v>0</v>
      </c>
      <c r="H5" s="18">
        <v>0</v>
      </c>
      <c r="I5" s="20">
        <f t="shared" ref="I5:I68" si="0">G5+H5</f>
        <v>0</v>
      </c>
    </row>
    <row r="6" spans="1:9">
      <c r="A6" s="1">
        <v>3</v>
      </c>
      <c r="B6" s="1" t="s">
        <v>328</v>
      </c>
      <c r="C6" s="3" t="s">
        <v>9</v>
      </c>
      <c r="D6" s="18">
        <v>759.83829226768103</v>
      </c>
      <c r="E6" s="18">
        <v>90.686750768478902</v>
      </c>
      <c r="F6" s="18">
        <v>850.5250430361599</v>
      </c>
      <c r="G6" s="18">
        <v>0</v>
      </c>
      <c r="H6" s="18">
        <v>0</v>
      </c>
      <c r="I6" s="20">
        <f t="shared" si="0"/>
        <v>0</v>
      </c>
    </row>
    <row r="7" spans="1:9">
      <c r="A7" s="1">
        <v>4</v>
      </c>
      <c r="B7" s="1" t="s">
        <v>329</v>
      </c>
      <c r="C7" s="3" t="s">
        <v>9</v>
      </c>
      <c r="D7" s="18">
        <v>66.231521868833539</v>
      </c>
      <c r="E7" s="18">
        <v>90.686750768478902</v>
      </c>
      <c r="F7" s="18">
        <v>156.91827263731244</v>
      </c>
      <c r="G7" s="18">
        <v>0</v>
      </c>
      <c r="H7" s="18">
        <v>0</v>
      </c>
      <c r="I7" s="20">
        <f t="shared" si="0"/>
        <v>0</v>
      </c>
    </row>
    <row r="8" spans="1:9">
      <c r="A8" s="1">
        <v>5</v>
      </c>
      <c r="B8" s="1" t="s">
        <v>330</v>
      </c>
      <c r="C8" s="3" t="s">
        <v>9</v>
      </c>
      <c r="D8" s="18">
        <v>1200</v>
      </c>
      <c r="E8" s="18">
        <v>181.38930062245754</v>
      </c>
      <c r="F8" s="18">
        <v>1381.3893006224575</v>
      </c>
      <c r="G8" s="18">
        <v>0</v>
      </c>
      <c r="H8" s="18">
        <v>0</v>
      </c>
      <c r="I8" s="20">
        <f t="shared" si="0"/>
        <v>0</v>
      </c>
    </row>
    <row r="9" spans="1:9">
      <c r="A9" s="1">
        <v>6</v>
      </c>
      <c r="B9" s="1" t="s">
        <v>331</v>
      </c>
      <c r="C9" s="3" t="s">
        <v>9</v>
      </c>
      <c r="D9" s="18">
        <v>3.8690204934906594</v>
      </c>
      <c r="E9" s="18">
        <v>3.6021914939395794</v>
      </c>
      <c r="F9" s="18">
        <v>7.4712119874302392</v>
      </c>
      <c r="G9" s="18">
        <v>0</v>
      </c>
      <c r="H9" s="18">
        <v>0</v>
      </c>
      <c r="I9" s="20">
        <f t="shared" si="0"/>
        <v>0</v>
      </c>
    </row>
    <row r="10" spans="1:9">
      <c r="A10" s="1">
        <v>7</v>
      </c>
      <c r="B10" s="1" t="s">
        <v>332</v>
      </c>
      <c r="C10" s="3" t="s">
        <v>9</v>
      </c>
      <c r="D10" s="18">
        <v>66.231521868833539</v>
      </c>
      <c r="E10" s="18">
        <v>217.66400092984912</v>
      </c>
      <c r="F10" s="18">
        <v>283.89552279868269</v>
      </c>
      <c r="G10" s="18">
        <v>0</v>
      </c>
      <c r="H10" s="18">
        <v>0</v>
      </c>
      <c r="I10" s="20">
        <f t="shared" si="0"/>
        <v>0</v>
      </c>
    </row>
    <row r="11" spans="1:9">
      <c r="A11" s="1">
        <v>8</v>
      </c>
      <c r="B11" s="1" t="s">
        <v>333</v>
      </c>
      <c r="C11" s="3" t="s">
        <v>6</v>
      </c>
      <c r="D11" s="18">
        <v>0</v>
      </c>
      <c r="E11" s="18">
        <v>3.6021914939395794</v>
      </c>
      <c r="F11" s="18">
        <v>3.6021914939395794</v>
      </c>
      <c r="G11" s="18">
        <v>0</v>
      </c>
      <c r="H11" s="18">
        <v>0</v>
      </c>
      <c r="I11" s="20">
        <f t="shared" si="0"/>
        <v>0</v>
      </c>
    </row>
    <row r="12" spans="1:9">
      <c r="A12" s="1">
        <v>9</v>
      </c>
      <c r="B12" s="1" t="s">
        <v>334</v>
      </c>
      <c r="C12" s="3" t="s">
        <v>6</v>
      </c>
      <c r="D12" s="18">
        <v>3.8690204934906594</v>
      </c>
      <c r="E12" s="18">
        <v>3.6021914939395794</v>
      </c>
      <c r="F12" s="18">
        <v>7.4712119874302392</v>
      </c>
      <c r="G12" s="18">
        <v>0</v>
      </c>
      <c r="H12" s="18">
        <v>0</v>
      </c>
      <c r="I12" s="20">
        <f t="shared" si="0"/>
        <v>0</v>
      </c>
    </row>
    <row r="13" spans="1:9">
      <c r="A13" s="1">
        <v>10</v>
      </c>
      <c r="B13" s="1" t="s">
        <v>335</v>
      </c>
      <c r="C13" s="3" t="s">
        <v>6</v>
      </c>
      <c r="D13" s="18">
        <v>3.8690204934906594</v>
      </c>
      <c r="E13" s="18">
        <v>3.6021914939395794</v>
      </c>
      <c r="F13" s="18">
        <v>7.4712119874302392</v>
      </c>
      <c r="G13" s="18">
        <v>0</v>
      </c>
      <c r="H13" s="18">
        <v>0</v>
      </c>
      <c r="I13" s="20">
        <f t="shared" si="0"/>
        <v>0</v>
      </c>
    </row>
    <row r="14" spans="1:9">
      <c r="A14" s="1">
        <v>11</v>
      </c>
      <c r="B14" s="3" t="s">
        <v>336</v>
      </c>
      <c r="C14" s="3" t="s">
        <v>6</v>
      </c>
      <c r="D14" s="18">
        <v>228.20901277395004</v>
      </c>
      <c r="E14" s="18">
        <v>21.7553407331351</v>
      </c>
      <c r="F14" s="18">
        <v>249.96435350708515</v>
      </c>
      <c r="G14" s="18">
        <v>0</v>
      </c>
      <c r="H14" s="18">
        <v>0</v>
      </c>
      <c r="I14" s="20">
        <f t="shared" si="0"/>
        <v>0</v>
      </c>
    </row>
    <row r="15" spans="1:9">
      <c r="A15" s="1">
        <v>12</v>
      </c>
      <c r="B15" s="3" t="s">
        <v>337</v>
      </c>
      <c r="C15" s="3" t="s">
        <v>6</v>
      </c>
      <c r="D15" s="18">
        <v>230.54961803316999</v>
      </c>
      <c r="E15" s="18">
        <v>21.7553407331351</v>
      </c>
      <c r="F15" s="18">
        <v>252.30495876630511</v>
      </c>
      <c r="G15" s="18">
        <v>0</v>
      </c>
      <c r="H15" s="18">
        <v>0</v>
      </c>
      <c r="I15" s="20">
        <f t="shared" si="0"/>
        <v>0</v>
      </c>
    </row>
    <row r="16" spans="1:9">
      <c r="A16" s="1">
        <v>13</v>
      </c>
      <c r="B16" s="3" t="s">
        <v>338</v>
      </c>
      <c r="C16" s="3" t="s">
        <v>9</v>
      </c>
      <c r="D16" s="18">
        <v>23.406052592199998</v>
      </c>
      <c r="E16" s="18">
        <v>23.406052592199998</v>
      </c>
      <c r="F16" s="18">
        <v>46.812105184399996</v>
      </c>
      <c r="G16" s="18">
        <v>0</v>
      </c>
      <c r="H16" s="18">
        <v>0</v>
      </c>
      <c r="I16" s="20">
        <f t="shared" si="0"/>
        <v>0</v>
      </c>
    </row>
    <row r="17" spans="1:9">
      <c r="A17" s="1">
        <v>14</v>
      </c>
      <c r="B17" s="3" t="s">
        <v>339</v>
      </c>
      <c r="C17" s="3" t="s">
        <v>9</v>
      </c>
      <c r="D17" s="18">
        <v>23.406052592199998</v>
      </c>
      <c r="E17" s="18">
        <v>23.406052592199998</v>
      </c>
      <c r="F17" s="18">
        <v>46.812105184399996</v>
      </c>
      <c r="G17" s="18">
        <v>0</v>
      </c>
      <c r="H17" s="18">
        <v>0</v>
      </c>
      <c r="I17" s="20">
        <f t="shared" si="0"/>
        <v>0</v>
      </c>
    </row>
    <row r="18" spans="1:9">
      <c r="A18" s="1">
        <v>15</v>
      </c>
      <c r="B18" s="3" t="s">
        <v>340</v>
      </c>
      <c r="C18" s="3" t="s">
        <v>6</v>
      </c>
      <c r="D18" s="18">
        <v>233.78726025798605</v>
      </c>
      <c r="E18" s="18">
        <v>54.41205046108734</v>
      </c>
      <c r="F18" s="18">
        <v>288.19931071907337</v>
      </c>
      <c r="G18" s="18">
        <v>0</v>
      </c>
      <c r="H18" s="18">
        <v>0</v>
      </c>
      <c r="I18" s="20">
        <f t="shared" si="0"/>
        <v>0</v>
      </c>
    </row>
    <row r="19" spans="1:9">
      <c r="A19" s="1">
        <v>16</v>
      </c>
      <c r="B19" s="3" t="s">
        <v>341</v>
      </c>
      <c r="C19" s="3" t="s">
        <v>9</v>
      </c>
      <c r="D19" s="18">
        <v>3.8690204934906594</v>
      </c>
      <c r="E19" s="18">
        <v>3.6021914939395794</v>
      </c>
      <c r="F19" s="18">
        <v>7.4712119874302392</v>
      </c>
      <c r="G19" s="18">
        <v>0</v>
      </c>
      <c r="H19" s="18">
        <v>0</v>
      </c>
      <c r="I19" s="20">
        <f t="shared" si="0"/>
        <v>0</v>
      </c>
    </row>
    <row r="20" spans="1:9">
      <c r="A20" s="1">
        <v>17</v>
      </c>
      <c r="B20" s="3" t="s">
        <v>342</v>
      </c>
      <c r="C20" s="3" t="s">
        <v>9</v>
      </c>
      <c r="D20" s="18">
        <v>234.06052592200001</v>
      </c>
      <c r="E20" s="18">
        <v>36.274700307391569</v>
      </c>
      <c r="F20" s="18">
        <v>270.33522622939159</v>
      </c>
      <c r="G20" s="18">
        <v>0</v>
      </c>
      <c r="H20" s="18">
        <v>0</v>
      </c>
      <c r="I20" s="20">
        <f t="shared" si="0"/>
        <v>0</v>
      </c>
    </row>
    <row r="21" spans="1:9">
      <c r="A21" s="1">
        <v>18</v>
      </c>
      <c r="B21" s="3" t="s">
        <v>343</v>
      </c>
      <c r="C21" s="3" t="s">
        <v>9</v>
      </c>
      <c r="D21" s="18">
        <v>0</v>
      </c>
      <c r="E21" s="18">
        <v>45.327576298739721</v>
      </c>
      <c r="F21" s="18">
        <v>45.327576298739721</v>
      </c>
      <c r="G21" s="18">
        <v>0</v>
      </c>
      <c r="H21" s="18">
        <v>0</v>
      </c>
      <c r="I21" s="20">
        <f t="shared" si="0"/>
        <v>0</v>
      </c>
    </row>
    <row r="22" spans="1:9">
      <c r="A22" s="1">
        <v>19</v>
      </c>
      <c r="B22" s="3" t="s">
        <v>344</v>
      </c>
      <c r="C22" s="3" t="s">
        <v>9</v>
      </c>
      <c r="D22" s="18">
        <v>292.2468023635796</v>
      </c>
      <c r="E22" s="18">
        <v>45.327576298739721</v>
      </c>
      <c r="F22" s="18">
        <v>337.5743786623193</v>
      </c>
      <c r="G22" s="18">
        <v>0</v>
      </c>
      <c r="H22" s="18">
        <v>0</v>
      </c>
      <c r="I22" s="20">
        <f t="shared" si="0"/>
        <v>0</v>
      </c>
    </row>
    <row r="23" spans="1:9">
      <c r="A23" s="1">
        <v>20</v>
      </c>
      <c r="B23" s="3" t="s">
        <v>345</v>
      </c>
      <c r="C23" s="3" t="s">
        <v>9</v>
      </c>
      <c r="D23" s="18">
        <v>0</v>
      </c>
      <c r="E23" s="18">
        <v>45.327576298739721</v>
      </c>
      <c r="F23" s="18">
        <v>45.327576298739721</v>
      </c>
      <c r="G23" s="18">
        <v>0</v>
      </c>
      <c r="H23" s="18">
        <v>0</v>
      </c>
      <c r="I23" s="20">
        <f t="shared" si="0"/>
        <v>0</v>
      </c>
    </row>
    <row r="24" spans="1:9">
      <c r="A24" s="1">
        <v>21</v>
      </c>
      <c r="B24" s="3" t="s">
        <v>346</v>
      </c>
      <c r="C24" s="3" t="s">
        <v>9</v>
      </c>
      <c r="D24" s="18">
        <v>29.20431697060274</v>
      </c>
      <c r="E24" s="18">
        <v>0</v>
      </c>
      <c r="F24" s="18">
        <v>29.20431697060274</v>
      </c>
      <c r="G24" s="18">
        <v>0</v>
      </c>
      <c r="H24" s="18">
        <v>0</v>
      </c>
      <c r="I24" s="20">
        <f t="shared" si="0"/>
        <v>0</v>
      </c>
    </row>
    <row r="25" spans="1:9">
      <c r="A25" s="1">
        <v>22</v>
      </c>
      <c r="B25" s="3" t="s">
        <v>347</v>
      </c>
      <c r="C25" s="3" t="s">
        <v>99</v>
      </c>
      <c r="D25" s="18">
        <v>38.961715144976118</v>
      </c>
      <c r="E25" s="18">
        <v>0</v>
      </c>
      <c r="F25" s="18">
        <v>38.961715144976118</v>
      </c>
      <c r="G25" s="18">
        <v>0</v>
      </c>
      <c r="H25" s="18">
        <v>0</v>
      </c>
      <c r="I25" s="20">
        <f t="shared" si="0"/>
        <v>0</v>
      </c>
    </row>
    <row r="26" spans="1:9">
      <c r="A26" s="1">
        <v>23</v>
      </c>
      <c r="B26" s="3" t="s">
        <v>348</v>
      </c>
      <c r="C26" s="3" t="s">
        <v>99</v>
      </c>
      <c r="D26" s="18">
        <v>33.1072762403521</v>
      </c>
      <c r="E26" s="18">
        <v>0</v>
      </c>
      <c r="F26" s="18">
        <v>33.1072762403521</v>
      </c>
      <c r="G26" s="18">
        <v>0</v>
      </c>
      <c r="H26" s="18">
        <v>0</v>
      </c>
      <c r="I26" s="20">
        <f t="shared" si="0"/>
        <v>0</v>
      </c>
    </row>
    <row r="27" spans="1:9">
      <c r="A27" s="1">
        <v>24</v>
      </c>
      <c r="B27" s="3" t="s">
        <v>349</v>
      </c>
      <c r="C27" s="3" t="s">
        <v>99</v>
      </c>
      <c r="D27" s="18">
        <v>23.366847454108061</v>
      </c>
      <c r="E27" s="18">
        <v>0</v>
      </c>
      <c r="F27" s="18">
        <v>23.366847454108061</v>
      </c>
      <c r="G27" s="18">
        <v>0</v>
      </c>
      <c r="H27" s="18">
        <v>0</v>
      </c>
      <c r="I27" s="20">
        <f t="shared" si="0"/>
        <v>0</v>
      </c>
    </row>
    <row r="28" spans="1:9">
      <c r="A28" s="1">
        <v>25</v>
      </c>
      <c r="B28" s="3" t="s">
        <v>350</v>
      </c>
      <c r="C28" s="3" t="s">
        <v>9</v>
      </c>
      <c r="D28" s="18">
        <v>389.65109022601985</v>
      </c>
      <c r="E28" s="18">
        <v>45.327576298739721</v>
      </c>
      <c r="F28" s="18">
        <v>434.97866652475955</v>
      </c>
      <c r="G28" s="18">
        <v>0</v>
      </c>
      <c r="H28" s="18">
        <v>0</v>
      </c>
      <c r="I28" s="20">
        <f t="shared" si="0"/>
        <v>0</v>
      </c>
    </row>
    <row r="29" spans="1:9">
      <c r="A29" s="1">
        <v>26</v>
      </c>
      <c r="B29" s="3" t="s">
        <v>351</v>
      </c>
      <c r="C29" s="3" t="s">
        <v>9</v>
      </c>
      <c r="D29" s="18">
        <v>389.65109022601985</v>
      </c>
      <c r="E29" s="18">
        <v>38.075796054361355</v>
      </c>
      <c r="F29" s="18">
        <v>427.72688628038122</v>
      </c>
      <c r="G29" s="18">
        <v>0</v>
      </c>
      <c r="H29" s="18">
        <v>0</v>
      </c>
      <c r="I29" s="20">
        <f t="shared" si="0"/>
        <v>0</v>
      </c>
    </row>
    <row r="30" spans="1:9">
      <c r="A30" s="1">
        <v>27</v>
      </c>
      <c r="B30" s="3" t="s">
        <v>352</v>
      </c>
      <c r="C30" s="3" t="s">
        <v>9</v>
      </c>
      <c r="D30" s="18">
        <v>210.6544733298</v>
      </c>
      <c r="E30" s="18">
        <v>40.96059203635</v>
      </c>
      <c r="F30" s="18">
        <v>251.61506536614999</v>
      </c>
      <c r="G30" s="18">
        <v>0</v>
      </c>
      <c r="H30" s="18">
        <v>0</v>
      </c>
      <c r="I30" s="20">
        <f t="shared" si="0"/>
        <v>0</v>
      </c>
    </row>
    <row r="31" spans="1:9">
      <c r="A31" s="1">
        <v>28</v>
      </c>
      <c r="B31" s="3" t="s">
        <v>353</v>
      </c>
      <c r="C31" s="3" t="s">
        <v>9</v>
      </c>
      <c r="D31" s="18">
        <v>210.6544733298</v>
      </c>
      <c r="E31" s="18">
        <v>40.96059203635</v>
      </c>
      <c r="F31" s="18">
        <v>251.61506536614999</v>
      </c>
      <c r="G31" s="18">
        <v>0</v>
      </c>
      <c r="H31" s="18">
        <v>0</v>
      </c>
      <c r="I31" s="20">
        <f t="shared" si="0"/>
        <v>0</v>
      </c>
    </row>
    <row r="32" spans="1:9">
      <c r="A32" s="1">
        <v>29</v>
      </c>
      <c r="B32" s="3" t="s">
        <v>354</v>
      </c>
      <c r="C32" s="3" t="s">
        <v>9</v>
      </c>
      <c r="D32" s="18">
        <v>97.404287862440299</v>
      </c>
      <c r="E32" s="18">
        <v>45.327576298739721</v>
      </c>
      <c r="F32" s="18">
        <v>142.73186416118003</v>
      </c>
      <c r="G32" s="18">
        <v>0</v>
      </c>
      <c r="H32" s="18">
        <v>0</v>
      </c>
      <c r="I32" s="20">
        <f t="shared" si="0"/>
        <v>0</v>
      </c>
    </row>
    <row r="33" spans="1:9">
      <c r="A33" s="1">
        <v>30</v>
      </c>
      <c r="B33" s="3" t="s">
        <v>355</v>
      </c>
      <c r="C33" s="3" t="s">
        <v>9</v>
      </c>
      <c r="D33" s="18">
        <v>97.404287862440299</v>
      </c>
      <c r="E33" s="18">
        <v>36.274700307391569</v>
      </c>
      <c r="F33" s="18">
        <v>133.67898816983188</v>
      </c>
      <c r="G33" s="18">
        <v>0</v>
      </c>
      <c r="H33" s="18">
        <v>0</v>
      </c>
      <c r="I33" s="20">
        <f t="shared" si="0"/>
        <v>0</v>
      </c>
    </row>
    <row r="34" spans="1:9">
      <c r="A34" s="1">
        <v>31</v>
      </c>
      <c r="B34" s="3" t="s">
        <v>217</v>
      </c>
      <c r="C34" s="3" t="s">
        <v>9</v>
      </c>
      <c r="D34" s="18">
        <v>9.7234593981146844</v>
      </c>
      <c r="E34" s="18">
        <v>3.6021914939395794</v>
      </c>
      <c r="F34" s="18">
        <v>13.325650892054263</v>
      </c>
      <c r="G34" s="18">
        <v>0</v>
      </c>
      <c r="H34" s="18">
        <v>0</v>
      </c>
      <c r="I34" s="20">
        <f t="shared" si="0"/>
        <v>0</v>
      </c>
    </row>
    <row r="35" spans="1:9">
      <c r="A35" s="1">
        <v>32</v>
      </c>
      <c r="B35" s="3" t="s">
        <v>356</v>
      </c>
      <c r="C35" s="3" t="s">
        <v>9</v>
      </c>
      <c r="D35" s="18">
        <v>3.8690204934906594</v>
      </c>
      <c r="E35" s="18">
        <v>3.6021914939395794</v>
      </c>
      <c r="F35" s="18">
        <v>7.4712119874302392</v>
      </c>
      <c r="G35" s="18">
        <v>0</v>
      </c>
      <c r="H35" s="18">
        <v>0</v>
      </c>
      <c r="I35" s="20">
        <f t="shared" si="0"/>
        <v>0</v>
      </c>
    </row>
    <row r="36" spans="1:9">
      <c r="A36" s="1">
        <v>33</v>
      </c>
      <c r="B36" s="3" t="s">
        <v>357</v>
      </c>
      <c r="C36" s="3" t="s">
        <v>9</v>
      </c>
      <c r="D36" s="18">
        <v>116.88514543492835</v>
      </c>
      <c r="E36" s="18">
        <v>21.7553407331351</v>
      </c>
      <c r="F36" s="18">
        <v>138.64048616806343</v>
      </c>
      <c r="G36" s="18">
        <v>0</v>
      </c>
      <c r="H36" s="18">
        <v>0</v>
      </c>
      <c r="I36" s="20">
        <f t="shared" si="0"/>
        <v>0</v>
      </c>
    </row>
    <row r="37" spans="1:9">
      <c r="A37" s="1">
        <v>34</v>
      </c>
      <c r="B37" s="3" t="s">
        <v>162</v>
      </c>
      <c r="C37" s="3" t="s">
        <v>9</v>
      </c>
      <c r="D37" s="18">
        <v>0</v>
      </c>
      <c r="E37" s="18">
        <v>263.00737631408856</v>
      </c>
      <c r="F37" s="18">
        <v>263.00737631408856</v>
      </c>
      <c r="G37" s="18">
        <v>0</v>
      </c>
      <c r="H37" s="18">
        <v>0</v>
      </c>
      <c r="I37" s="20">
        <f t="shared" si="0"/>
        <v>0</v>
      </c>
    </row>
    <row r="38" spans="1:9">
      <c r="A38" s="1">
        <v>35</v>
      </c>
      <c r="B38" s="3" t="s">
        <v>358</v>
      </c>
      <c r="C38" s="3" t="s">
        <v>9</v>
      </c>
      <c r="D38" s="18">
        <v>3.8690204934906594</v>
      </c>
      <c r="E38" s="18">
        <v>3.6021914939395794</v>
      </c>
      <c r="F38" s="18">
        <v>7.4712119874302392</v>
      </c>
      <c r="G38" s="18">
        <v>0</v>
      </c>
      <c r="H38" s="18">
        <v>0</v>
      </c>
      <c r="I38" s="20">
        <f t="shared" si="0"/>
        <v>0</v>
      </c>
    </row>
    <row r="39" spans="1:9">
      <c r="A39" s="1">
        <v>36</v>
      </c>
      <c r="B39" s="3" t="s">
        <v>218</v>
      </c>
      <c r="C39" s="3" t="s">
        <v>9</v>
      </c>
      <c r="D39" s="18">
        <v>19.480857572488059</v>
      </c>
      <c r="E39" s="18">
        <v>27.190226145043937</v>
      </c>
      <c r="F39" s="18">
        <v>46.671083717531999</v>
      </c>
      <c r="G39" s="18">
        <v>0</v>
      </c>
      <c r="H39" s="18">
        <v>0</v>
      </c>
      <c r="I39" s="20">
        <f t="shared" si="0"/>
        <v>0</v>
      </c>
    </row>
    <row r="40" spans="1:9">
      <c r="A40" s="1">
        <v>37</v>
      </c>
      <c r="B40" s="3" t="s">
        <v>219</v>
      </c>
      <c r="C40" s="3" t="s">
        <v>9</v>
      </c>
      <c r="D40" s="18">
        <v>19.480857572488059</v>
      </c>
      <c r="E40" s="18">
        <v>14.503560488756731</v>
      </c>
      <c r="F40" s="18">
        <v>33.984418061244789</v>
      </c>
      <c r="G40" s="18">
        <v>0</v>
      </c>
      <c r="H40" s="18">
        <v>0</v>
      </c>
      <c r="I40" s="20">
        <f t="shared" si="0"/>
        <v>0</v>
      </c>
    </row>
    <row r="41" spans="1:9">
      <c r="A41" s="1">
        <v>38</v>
      </c>
      <c r="B41" s="3" t="s">
        <v>86</v>
      </c>
      <c r="C41" s="3" t="s">
        <v>9</v>
      </c>
      <c r="D41" s="18">
        <v>165.5872893661485</v>
      </c>
      <c r="E41" s="18">
        <v>27.190226145043937</v>
      </c>
      <c r="F41" s="18">
        <v>192.77751551119243</v>
      </c>
      <c r="G41" s="18">
        <v>0</v>
      </c>
      <c r="H41" s="18">
        <v>0</v>
      </c>
      <c r="I41" s="20">
        <f t="shared" si="0"/>
        <v>0</v>
      </c>
    </row>
    <row r="42" spans="1:9">
      <c r="A42" s="1">
        <v>39</v>
      </c>
      <c r="B42" s="3" t="s">
        <v>359</v>
      </c>
      <c r="C42" s="3" t="s">
        <v>9</v>
      </c>
      <c r="D42" s="18">
        <v>140.43631555319999</v>
      </c>
      <c r="E42" s="18">
        <v>23.406052592199998</v>
      </c>
      <c r="F42" s="18">
        <v>163.84236814539997</v>
      </c>
      <c r="G42" s="18">
        <v>0</v>
      </c>
      <c r="H42" s="18">
        <v>0</v>
      </c>
      <c r="I42" s="20">
        <f t="shared" si="0"/>
        <v>0</v>
      </c>
    </row>
    <row r="43" spans="1:9">
      <c r="A43" s="1">
        <v>40</v>
      </c>
      <c r="B43" s="3" t="s">
        <v>360</v>
      </c>
      <c r="C43" s="3" t="s">
        <v>9</v>
      </c>
      <c r="D43" s="18">
        <v>140.43631555319999</v>
      </c>
      <c r="E43" s="18">
        <v>23.406052592199998</v>
      </c>
      <c r="F43" s="18">
        <v>163.84236814539997</v>
      </c>
      <c r="G43" s="18">
        <v>0</v>
      </c>
      <c r="H43" s="18">
        <v>0</v>
      </c>
      <c r="I43" s="20">
        <f t="shared" si="0"/>
        <v>0</v>
      </c>
    </row>
    <row r="44" spans="1:9">
      <c r="A44" s="1">
        <v>41</v>
      </c>
      <c r="B44" s="3" t="s">
        <v>361</v>
      </c>
      <c r="C44" s="3" t="s">
        <v>9</v>
      </c>
      <c r="D44" s="18">
        <v>81.809420171572256</v>
      </c>
      <c r="E44" s="18">
        <v>45.327576298739721</v>
      </c>
      <c r="F44" s="18">
        <v>127.13699647031197</v>
      </c>
      <c r="G44" s="18">
        <v>0</v>
      </c>
      <c r="H44" s="18">
        <v>0</v>
      </c>
      <c r="I44" s="20">
        <f t="shared" si="0"/>
        <v>0</v>
      </c>
    </row>
    <row r="45" spans="1:9">
      <c r="A45" s="1">
        <v>42</v>
      </c>
      <c r="B45" s="3" t="s">
        <v>362</v>
      </c>
      <c r="C45" s="3" t="s">
        <v>9</v>
      </c>
      <c r="D45" s="18">
        <v>81.809420171572256</v>
      </c>
      <c r="E45" s="18">
        <v>45.327576298739721</v>
      </c>
      <c r="F45" s="18">
        <v>127.13699647031197</v>
      </c>
      <c r="G45" s="18">
        <v>0</v>
      </c>
      <c r="H45" s="18">
        <v>0</v>
      </c>
      <c r="I45" s="20">
        <f t="shared" si="0"/>
        <v>0</v>
      </c>
    </row>
    <row r="46" spans="1:9">
      <c r="A46" s="1">
        <v>43</v>
      </c>
      <c r="B46" s="3" t="s">
        <v>363</v>
      </c>
      <c r="C46" s="3" t="s">
        <v>9</v>
      </c>
      <c r="D46" s="18">
        <v>81.809420171572256</v>
      </c>
      <c r="E46" s="18">
        <v>45.327576298739721</v>
      </c>
      <c r="F46" s="18">
        <v>127.13699647031197</v>
      </c>
      <c r="G46" s="18">
        <v>0</v>
      </c>
      <c r="H46" s="18">
        <v>0</v>
      </c>
      <c r="I46" s="20">
        <f t="shared" si="0"/>
        <v>0</v>
      </c>
    </row>
    <row r="47" spans="1:9">
      <c r="A47" s="1">
        <v>44</v>
      </c>
      <c r="B47" s="3" t="s">
        <v>364</v>
      </c>
      <c r="C47" s="3" t="s">
        <v>9</v>
      </c>
      <c r="D47" s="18">
        <v>128.73328925709998</v>
      </c>
      <c r="E47" s="18">
        <v>35.109078888299997</v>
      </c>
      <c r="F47" s="18">
        <v>163.84236814539997</v>
      </c>
      <c r="G47" s="18">
        <v>0</v>
      </c>
      <c r="H47" s="18">
        <v>0</v>
      </c>
      <c r="I47" s="20">
        <f t="shared" si="0"/>
        <v>0</v>
      </c>
    </row>
    <row r="48" spans="1:9">
      <c r="A48" s="1">
        <v>45</v>
      </c>
      <c r="B48" s="3" t="s">
        <v>365</v>
      </c>
      <c r="C48" s="3" t="s">
        <v>9</v>
      </c>
      <c r="D48" s="18">
        <v>74.020471020202876</v>
      </c>
      <c r="E48" s="18">
        <v>38.075796054361355</v>
      </c>
      <c r="F48" s="18">
        <v>112.09626707456422</v>
      </c>
      <c r="G48" s="18">
        <v>0</v>
      </c>
      <c r="H48" s="18">
        <v>0</v>
      </c>
      <c r="I48" s="20">
        <f t="shared" si="0"/>
        <v>0</v>
      </c>
    </row>
    <row r="49" spans="1:9">
      <c r="A49" s="1">
        <v>46</v>
      </c>
      <c r="B49" s="3" t="s">
        <v>366</v>
      </c>
      <c r="C49" s="3" t="s">
        <v>9</v>
      </c>
      <c r="D49" s="18">
        <v>116.88514543492835</v>
      </c>
      <c r="E49" s="18">
        <v>21.7553407331351</v>
      </c>
      <c r="F49" s="18">
        <v>138.64048616806343</v>
      </c>
      <c r="G49" s="18">
        <v>0</v>
      </c>
      <c r="H49" s="18">
        <v>0</v>
      </c>
      <c r="I49" s="20">
        <f t="shared" si="0"/>
        <v>0</v>
      </c>
    </row>
    <row r="50" spans="1:9">
      <c r="A50" s="1">
        <v>47</v>
      </c>
      <c r="B50" s="3" t="s">
        <v>367</v>
      </c>
      <c r="C50" s="3" t="s">
        <v>9</v>
      </c>
      <c r="D50" s="18">
        <v>40</v>
      </c>
      <c r="E50" s="18">
        <v>21.7553407331351</v>
      </c>
      <c r="F50" s="18">
        <v>61.7553407331351</v>
      </c>
      <c r="G50" s="18">
        <v>0</v>
      </c>
      <c r="H50" s="18">
        <v>0</v>
      </c>
      <c r="I50" s="20">
        <f t="shared" si="0"/>
        <v>0</v>
      </c>
    </row>
    <row r="51" spans="1:9">
      <c r="A51" s="1">
        <v>48</v>
      </c>
      <c r="B51" s="3" t="s">
        <v>368</v>
      </c>
      <c r="C51" s="3" t="s">
        <v>9</v>
      </c>
      <c r="D51" s="18">
        <v>116.88514543492835</v>
      </c>
      <c r="E51" s="18">
        <v>21.7553407331351</v>
      </c>
      <c r="F51" s="18">
        <v>138.64048616806343</v>
      </c>
      <c r="G51" s="18">
        <v>0</v>
      </c>
      <c r="H51" s="18">
        <v>0</v>
      </c>
      <c r="I51" s="20">
        <f t="shared" si="0"/>
        <v>0</v>
      </c>
    </row>
    <row r="52" spans="1:9">
      <c r="A52" s="1">
        <v>49</v>
      </c>
      <c r="B52" s="3" t="s">
        <v>369</v>
      </c>
      <c r="C52" s="3" t="s">
        <v>9</v>
      </c>
      <c r="D52" s="18">
        <v>233.78726025798605</v>
      </c>
      <c r="E52" s="18">
        <v>45.327576298739721</v>
      </c>
      <c r="F52" s="18">
        <v>279.11483655672578</v>
      </c>
      <c r="G52" s="18">
        <v>0</v>
      </c>
      <c r="H52" s="18">
        <v>0</v>
      </c>
      <c r="I52" s="20">
        <f t="shared" si="0"/>
        <v>0</v>
      </c>
    </row>
    <row r="53" spans="1:9">
      <c r="A53" s="1">
        <v>50</v>
      </c>
      <c r="B53" s="3" t="s">
        <v>370</v>
      </c>
      <c r="C53" s="3" t="s">
        <v>9</v>
      </c>
      <c r="D53" s="18">
        <v>416.62773614116003</v>
      </c>
      <c r="E53" s="18">
        <v>46.812105184399996</v>
      </c>
      <c r="F53" s="18">
        <v>463.43984132556</v>
      </c>
      <c r="G53" s="18">
        <v>0</v>
      </c>
      <c r="H53" s="18">
        <v>0</v>
      </c>
      <c r="I53" s="20">
        <f t="shared" si="0"/>
        <v>0</v>
      </c>
    </row>
    <row r="54" spans="1:9">
      <c r="A54" s="1">
        <v>51</v>
      </c>
      <c r="B54" s="3" t="s">
        <v>371</v>
      </c>
      <c r="C54" s="3" t="s">
        <v>9</v>
      </c>
      <c r="D54" s="18">
        <v>409.60592036349999</v>
      </c>
      <c r="E54" s="18">
        <v>46.812105184399996</v>
      </c>
      <c r="F54" s="18">
        <v>456.41802554790002</v>
      </c>
      <c r="G54" s="18">
        <v>0</v>
      </c>
      <c r="H54" s="18">
        <v>0</v>
      </c>
      <c r="I54" s="20">
        <f t="shared" si="0"/>
        <v>0</v>
      </c>
    </row>
    <row r="55" spans="1:9">
      <c r="A55" s="1">
        <v>52</v>
      </c>
      <c r="B55" s="3" t="s">
        <v>372</v>
      </c>
      <c r="C55" s="3" t="s">
        <v>6</v>
      </c>
      <c r="D55" s="18">
        <v>800</v>
      </c>
      <c r="E55" s="18">
        <v>45.327576298739721</v>
      </c>
      <c r="F55" s="18">
        <v>845.3275762987397</v>
      </c>
      <c r="G55" s="18">
        <v>0</v>
      </c>
      <c r="H55" s="18">
        <v>0</v>
      </c>
      <c r="I55" s="20">
        <f t="shared" si="0"/>
        <v>0</v>
      </c>
    </row>
    <row r="56" spans="1:9">
      <c r="A56" s="1">
        <v>53</v>
      </c>
      <c r="B56" s="3" t="s">
        <v>221</v>
      </c>
      <c r="C56" s="3" t="s">
        <v>9</v>
      </c>
      <c r="D56" s="18">
        <v>99.355767497314957</v>
      </c>
      <c r="E56" s="18">
        <v>45.327576298739721</v>
      </c>
      <c r="F56" s="18">
        <v>144.68334379605469</v>
      </c>
      <c r="G56" s="18">
        <v>0</v>
      </c>
      <c r="H56" s="18">
        <v>0</v>
      </c>
      <c r="I56" s="20">
        <f t="shared" si="0"/>
        <v>0</v>
      </c>
    </row>
    <row r="57" spans="1:9">
      <c r="A57" s="1">
        <v>54</v>
      </c>
      <c r="B57" s="3" t="s">
        <v>220</v>
      </c>
      <c r="C57" s="3" t="s">
        <v>9</v>
      </c>
      <c r="D57" s="18">
        <v>99.355767497314957</v>
      </c>
      <c r="E57" s="18">
        <v>45.327576298739721</v>
      </c>
      <c r="F57" s="18">
        <v>144.68334379605469</v>
      </c>
      <c r="G57" s="18">
        <v>0</v>
      </c>
      <c r="H57" s="18">
        <v>0</v>
      </c>
      <c r="I57" s="20">
        <f t="shared" si="0"/>
        <v>0</v>
      </c>
    </row>
    <row r="58" spans="1:9">
      <c r="A58" s="1">
        <v>55</v>
      </c>
      <c r="B58" s="3" t="s">
        <v>222</v>
      </c>
      <c r="C58" s="3" t="s">
        <v>9</v>
      </c>
      <c r="D58" s="18">
        <v>644.83674891511009</v>
      </c>
      <c r="E58" s="18">
        <v>93.624210368799993</v>
      </c>
      <c r="F58" s="18">
        <v>738.46095928391014</v>
      </c>
      <c r="G58" s="18">
        <v>0</v>
      </c>
      <c r="H58" s="18">
        <v>0</v>
      </c>
      <c r="I58" s="20">
        <f t="shared" si="0"/>
        <v>0</v>
      </c>
    </row>
    <row r="59" spans="1:9">
      <c r="A59" s="1">
        <v>56</v>
      </c>
      <c r="B59" s="3" t="s">
        <v>373</v>
      </c>
      <c r="C59" s="3" t="s">
        <v>9</v>
      </c>
      <c r="D59" s="18">
        <v>233.78726025798605</v>
      </c>
      <c r="E59" s="18">
        <v>45.327576298739721</v>
      </c>
      <c r="F59" s="18">
        <v>279.11483655672578</v>
      </c>
      <c r="G59" s="18">
        <v>0</v>
      </c>
      <c r="H59" s="18">
        <v>0</v>
      </c>
      <c r="I59" s="20">
        <f t="shared" si="0"/>
        <v>0</v>
      </c>
    </row>
    <row r="60" spans="1:9">
      <c r="A60" s="1">
        <v>57</v>
      </c>
      <c r="B60" s="3" t="s">
        <v>160</v>
      </c>
      <c r="C60" s="3" t="s">
        <v>9</v>
      </c>
      <c r="D60" s="18">
        <v>399.39151901226381</v>
      </c>
      <c r="E60" s="18">
        <v>45.327576298739721</v>
      </c>
      <c r="F60" s="18">
        <v>444.71909531100351</v>
      </c>
      <c r="G60" s="18">
        <v>0</v>
      </c>
      <c r="H60" s="18">
        <v>0</v>
      </c>
      <c r="I60" s="20">
        <f t="shared" si="0"/>
        <v>0</v>
      </c>
    </row>
    <row r="61" spans="1:9">
      <c r="A61" s="1">
        <v>58</v>
      </c>
      <c r="B61" s="3" t="s">
        <v>161</v>
      </c>
      <c r="C61" s="3" t="s">
        <v>9</v>
      </c>
      <c r="D61" s="18">
        <v>399.39151901226381</v>
      </c>
      <c r="E61" s="18">
        <v>45.327576298739721</v>
      </c>
      <c r="F61" s="18">
        <v>444.71909531100351</v>
      </c>
      <c r="G61" s="18">
        <v>0</v>
      </c>
      <c r="H61" s="18">
        <v>0</v>
      </c>
      <c r="I61" s="20">
        <f t="shared" si="0"/>
        <v>0</v>
      </c>
    </row>
    <row r="62" spans="1:9">
      <c r="A62" s="1">
        <v>59</v>
      </c>
      <c r="B62" s="3" t="s">
        <v>76</v>
      </c>
      <c r="C62" s="3" t="s">
        <v>9</v>
      </c>
      <c r="D62" s="18">
        <v>171.44172827077253</v>
      </c>
      <c r="E62" s="18">
        <v>90.686750768478902</v>
      </c>
      <c r="F62" s="18">
        <v>262.12847903925143</v>
      </c>
      <c r="G62" s="18">
        <v>0</v>
      </c>
      <c r="H62" s="18">
        <v>0</v>
      </c>
      <c r="I62" s="20">
        <f t="shared" si="0"/>
        <v>0</v>
      </c>
    </row>
    <row r="63" spans="1:9">
      <c r="A63" s="1">
        <v>60</v>
      </c>
      <c r="B63" s="3" t="s">
        <v>374</v>
      </c>
      <c r="C63" s="3" t="s">
        <v>9</v>
      </c>
      <c r="D63" s="18">
        <v>150.00939106340982</v>
      </c>
      <c r="E63" s="18">
        <v>90.686750768478902</v>
      </c>
      <c r="F63" s="18">
        <v>240.69614183188872</v>
      </c>
      <c r="G63" s="18">
        <v>0</v>
      </c>
      <c r="H63" s="18">
        <v>0</v>
      </c>
      <c r="I63" s="20">
        <f t="shared" si="0"/>
        <v>0</v>
      </c>
    </row>
    <row r="64" spans="1:9">
      <c r="A64" s="1">
        <v>61</v>
      </c>
      <c r="B64" s="3" t="s">
        <v>375</v>
      </c>
      <c r="C64" s="3" t="s">
        <v>9</v>
      </c>
      <c r="D64" s="18">
        <v>66.231521868833539</v>
      </c>
      <c r="E64" s="18">
        <v>90.686750768478902</v>
      </c>
      <c r="F64" s="18">
        <v>156.91827263731244</v>
      </c>
      <c r="G64" s="18">
        <v>0</v>
      </c>
      <c r="H64" s="18">
        <v>0</v>
      </c>
      <c r="I64" s="20">
        <f t="shared" si="0"/>
        <v>0</v>
      </c>
    </row>
    <row r="65" spans="1:9">
      <c r="A65" s="1">
        <v>62</v>
      </c>
      <c r="B65" s="3" t="s">
        <v>376</v>
      </c>
      <c r="C65" s="3" t="s">
        <v>9</v>
      </c>
      <c r="D65" s="18">
        <v>198.71153499462991</v>
      </c>
      <c r="E65" s="18">
        <v>181.38930062245754</v>
      </c>
      <c r="F65" s="18">
        <v>380.10083561708745</v>
      </c>
      <c r="G65" s="18">
        <v>0</v>
      </c>
      <c r="H65" s="18">
        <v>0</v>
      </c>
      <c r="I65" s="20">
        <f t="shared" si="0"/>
        <v>0</v>
      </c>
    </row>
    <row r="66" spans="1:9">
      <c r="A66" s="1">
        <v>63</v>
      </c>
      <c r="B66" s="3" t="s">
        <v>377</v>
      </c>
      <c r="C66" s="3" t="s">
        <v>9</v>
      </c>
      <c r="D66" s="18">
        <v>66.231521868833539</v>
      </c>
      <c r="E66" s="18">
        <v>61.663830705465713</v>
      </c>
      <c r="F66" s="18">
        <v>127.89535257429925</v>
      </c>
      <c r="G66" s="18">
        <v>0</v>
      </c>
      <c r="H66" s="18">
        <v>0</v>
      </c>
      <c r="I66" s="20">
        <f t="shared" si="0"/>
        <v>0</v>
      </c>
    </row>
    <row r="67" spans="1:9">
      <c r="A67" s="1">
        <v>64</v>
      </c>
      <c r="B67" s="3" t="s">
        <v>378</v>
      </c>
      <c r="C67" s="3" t="s">
        <v>9</v>
      </c>
      <c r="D67" s="18">
        <v>58.442572717464174</v>
      </c>
      <c r="E67" s="18">
        <v>90.686750768478902</v>
      </c>
      <c r="F67" s="18">
        <v>149.12932348594308</v>
      </c>
      <c r="G67" s="18">
        <v>0</v>
      </c>
      <c r="H67" s="18">
        <v>0</v>
      </c>
      <c r="I67" s="20">
        <f t="shared" si="0"/>
        <v>0</v>
      </c>
    </row>
    <row r="68" spans="1:9">
      <c r="A68" s="1">
        <v>65</v>
      </c>
      <c r="B68" s="3" t="s">
        <v>379</v>
      </c>
      <c r="C68" s="3" t="s">
        <v>9</v>
      </c>
      <c r="D68" s="18">
        <v>66.231521868833539</v>
      </c>
      <c r="E68" s="18">
        <v>90.686750768478902</v>
      </c>
      <c r="F68" s="18">
        <v>156.91827263731244</v>
      </c>
      <c r="G68" s="18">
        <v>0</v>
      </c>
      <c r="H68" s="18">
        <v>0</v>
      </c>
      <c r="I68" s="20">
        <f t="shared" si="0"/>
        <v>0</v>
      </c>
    </row>
    <row r="69" spans="1:9">
      <c r="A69" s="1">
        <v>66</v>
      </c>
      <c r="B69" s="3" t="s">
        <v>380</v>
      </c>
      <c r="C69" s="3" t="s">
        <v>9</v>
      </c>
      <c r="D69" s="18">
        <v>17.554539444149999</v>
      </c>
      <c r="E69" s="18">
        <v>17.554539444149999</v>
      </c>
      <c r="F69" s="18">
        <v>35.109078888299997</v>
      </c>
      <c r="G69" s="18">
        <v>0</v>
      </c>
      <c r="H69" s="18">
        <v>0</v>
      </c>
      <c r="I69" s="20">
        <f t="shared" ref="I69:I132" si="1">G69+H69</f>
        <v>0</v>
      </c>
    </row>
    <row r="70" spans="1:9">
      <c r="A70" s="1">
        <v>67</v>
      </c>
      <c r="B70" s="3" t="s">
        <v>314</v>
      </c>
      <c r="C70" s="3" t="s">
        <v>9</v>
      </c>
      <c r="D70" s="18">
        <v>29.20431697060274</v>
      </c>
      <c r="E70" s="18">
        <v>18.137350153695785</v>
      </c>
      <c r="F70" s="18">
        <v>47.341667124298525</v>
      </c>
      <c r="G70" s="18">
        <v>0</v>
      </c>
      <c r="H70" s="18">
        <v>0</v>
      </c>
      <c r="I70" s="20">
        <f t="shared" si="1"/>
        <v>0</v>
      </c>
    </row>
    <row r="71" spans="1:9">
      <c r="A71" s="1">
        <v>68</v>
      </c>
      <c r="B71" s="3" t="s">
        <v>381</v>
      </c>
      <c r="C71" s="3" t="s">
        <v>9</v>
      </c>
      <c r="D71" s="18">
        <v>29.20431697060274</v>
      </c>
      <c r="E71" s="18">
        <v>18.137350153695785</v>
      </c>
      <c r="F71" s="18">
        <v>47.341667124298525</v>
      </c>
      <c r="G71" s="18">
        <v>0</v>
      </c>
      <c r="H71" s="18">
        <v>0</v>
      </c>
      <c r="I71" s="20">
        <f t="shared" si="1"/>
        <v>0</v>
      </c>
    </row>
    <row r="72" spans="1:9" ht="28.5">
      <c r="A72" s="1">
        <v>69</v>
      </c>
      <c r="B72" s="3" t="s">
        <v>922</v>
      </c>
      <c r="C72" s="3" t="s">
        <v>9</v>
      </c>
      <c r="D72" s="18">
        <v>126.62557422117239</v>
      </c>
      <c r="E72" s="18">
        <v>45.327576298739721</v>
      </c>
      <c r="F72" s="18">
        <v>171.9531505199121</v>
      </c>
      <c r="G72" s="18">
        <v>0</v>
      </c>
      <c r="H72" s="18">
        <v>0</v>
      </c>
      <c r="I72" s="20">
        <f t="shared" si="1"/>
        <v>0</v>
      </c>
    </row>
    <row r="73" spans="1:9" ht="28.5">
      <c r="A73" s="1">
        <v>70</v>
      </c>
      <c r="B73" s="3" t="s">
        <v>382</v>
      </c>
      <c r="C73" s="3" t="s">
        <v>9</v>
      </c>
      <c r="D73" s="18">
        <v>126.62557422117239</v>
      </c>
      <c r="E73" s="18">
        <v>45.327576298739721</v>
      </c>
      <c r="F73" s="18">
        <v>171.9531505199121</v>
      </c>
      <c r="G73" s="18">
        <v>0</v>
      </c>
      <c r="H73" s="18">
        <v>0</v>
      </c>
      <c r="I73" s="20">
        <f t="shared" si="1"/>
        <v>0</v>
      </c>
    </row>
    <row r="74" spans="1:9">
      <c r="A74" s="1">
        <v>71</v>
      </c>
      <c r="B74" s="3" t="s">
        <v>383</v>
      </c>
      <c r="C74" s="3" t="s">
        <v>9</v>
      </c>
      <c r="D74" s="18">
        <v>150.00939106340982</v>
      </c>
      <c r="E74" s="18">
        <v>45.327576298739721</v>
      </c>
      <c r="F74" s="18">
        <v>195.33696736214955</v>
      </c>
      <c r="G74" s="18">
        <v>0</v>
      </c>
      <c r="H74" s="18">
        <v>0</v>
      </c>
      <c r="I74" s="20">
        <f t="shared" si="1"/>
        <v>0</v>
      </c>
    </row>
    <row r="75" spans="1:9">
      <c r="A75" s="1">
        <v>72</v>
      </c>
      <c r="B75" s="3" t="s">
        <v>384</v>
      </c>
      <c r="C75" s="3" t="s">
        <v>9</v>
      </c>
      <c r="D75" s="18">
        <v>58.442572717464174</v>
      </c>
      <c r="E75" s="18">
        <v>3.6021914939395794</v>
      </c>
      <c r="F75" s="18">
        <v>62.044764211403752</v>
      </c>
      <c r="G75" s="18">
        <v>0</v>
      </c>
      <c r="H75" s="18">
        <v>0</v>
      </c>
      <c r="I75" s="20">
        <f t="shared" si="1"/>
        <v>0</v>
      </c>
    </row>
    <row r="76" spans="1:9">
      <c r="A76" s="1">
        <v>73</v>
      </c>
      <c r="B76" s="3" t="s">
        <v>385</v>
      </c>
      <c r="C76" s="3" t="s">
        <v>9</v>
      </c>
      <c r="D76" s="18">
        <v>233.78726025798605</v>
      </c>
      <c r="E76" s="18">
        <v>27.190226145043937</v>
      </c>
      <c r="F76" s="18">
        <v>260.97748640302996</v>
      </c>
      <c r="G76" s="18">
        <v>0</v>
      </c>
      <c r="H76" s="18">
        <v>0</v>
      </c>
      <c r="I76" s="20">
        <f t="shared" si="1"/>
        <v>0</v>
      </c>
    </row>
    <row r="77" spans="1:9">
      <c r="A77" s="1">
        <v>74</v>
      </c>
      <c r="B77" s="3" t="s">
        <v>63</v>
      </c>
      <c r="C77" s="3" t="s">
        <v>9</v>
      </c>
      <c r="D77" s="18">
        <v>331.2085175085557</v>
      </c>
      <c r="E77" s="18">
        <v>117.89277599902258</v>
      </c>
      <c r="F77" s="18">
        <v>449.10129350757825</v>
      </c>
      <c r="G77" s="18">
        <v>0</v>
      </c>
      <c r="H77" s="18">
        <v>0</v>
      </c>
      <c r="I77" s="20">
        <f t="shared" si="1"/>
        <v>0</v>
      </c>
    </row>
    <row r="78" spans="1:9">
      <c r="A78" s="1">
        <v>75</v>
      </c>
      <c r="B78" s="3" t="s">
        <v>64</v>
      </c>
      <c r="C78" s="3" t="s">
        <v>9</v>
      </c>
      <c r="D78" s="18">
        <v>120</v>
      </c>
      <c r="E78" s="18">
        <v>54.41205046108734</v>
      </c>
      <c r="F78" s="18">
        <v>174.41205046108735</v>
      </c>
      <c r="G78" s="18">
        <v>0</v>
      </c>
      <c r="H78" s="18">
        <v>0</v>
      </c>
      <c r="I78" s="20">
        <f t="shared" si="1"/>
        <v>0</v>
      </c>
    </row>
    <row r="79" spans="1:9">
      <c r="A79" s="1">
        <v>76</v>
      </c>
      <c r="B79" s="3" t="s">
        <v>386</v>
      </c>
      <c r="C79" s="3" t="s">
        <v>9</v>
      </c>
      <c r="D79" s="18">
        <v>500</v>
      </c>
      <c r="E79" s="18">
        <v>117.89277599902258</v>
      </c>
      <c r="F79" s="18">
        <v>617.89277599902255</v>
      </c>
      <c r="G79" s="18">
        <v>0</v>
      </c>
      <c r="H79" s="18">
        <v>0</v>
      </c>
      <c r="I79" s="20">
        <f t="shared" si="1"/>
        <v>0</v>
      </c>
    </row>
    <row r="80" spans="1:9">
      <c r="A80" s="1">
        <v>77</v>
      </c>
      <c r="B80" s="3" t="s">
        <v>387</v>
      </c>
      <c r="C80" s="3" t="s">
        <v>99</v>
      </c>
      <c r="D80" s="18">
        <v>40.896225391721458</v>
      </c>
      <c r="E80" s="18">
        <v>0</v>
      </c>
      <c r="F80" s="18">
        <v>40.896225391721458</v>
      </c>
      <c r="G80" s="18">
        <v>0</v>
      </c>
      <c r="H80" s="18">
        <v>0</v>
      </c>
      <c r="I80" s="20">
        <f t="shared" si="1"/>
        <v>0</v>
      </c>
    </row>
    <row r="81" spans="1:9">
      <c r="A81" s="1">
        <v>78</v>
      </c>
      <c r="B81" s="3" t="s">
        <v>101</v>
      </c>
      <c r="C81" s="3" t="s">
        <v>99</v>
      </c>
      <c r="D81" s="18">
        <v>29.20431697060274</v>
      </c>
      <c r="E81" s="18">
        <v>0</v>
      </c>
      <c r="F81" s="18">
        <v>29.20431697060274</v>
      </c>
      <c r="G81" s="18">
        <v>0</v>
      </c>
      <c r="H81" s="18">
        <v>0</v>
      </c>
      <c r="I81" s="20">
        <f t="shared" si="1"/>
        <v>0</v>
      </c>
    </row>
    <row r="82" spans="1:9">
      <c r="A82" s="1">
        <v>79</v>
      </c>
      <c r="B82" s="3" t="s">
        <v>57</v>
      </c>
      <c r="C82" s="3" t="s">
        <v>9</v>
      </c>
      <c r="D82" s="18">
        <v>66.231521868833539</v>
      </c>
      <c r="E82" s="18">
        <v>0</v>
      </c>
      <c r="F82" s="18">
        <v>66.231521868833539</v>
      </c>
      <c r="G82" s="18">
        <v>0</v>
      </c>
      <c r="H82" s="18">
        <v>0</v>
      </c>
      <c r="I82" s="20">
        <f t="shared" si="1"/>
        <v>0</v>
      </c>
    </row>
    <row r="83" spans="1:9">
      <c r="A83" s="1">
        <v>80</v>
      </c>
      <c r="B83" s="3" t="s">
        <v>388</v>
      </c>
      <c r="C83" s="3" t="s">
        <v>9</v>
      </c>
      <c r="D83" s="18">
        <v>126.62557422117239</v>
      </c>
      <c r="E83" s="18">
        <v>9.0528759913481558</v>
      </c>
      <c r="F83" s="18">
        <v>135.67845021252054</v>
      </c>
      <c r="G83" s="18">
        <v>0</v>
      </c>
      <c r="H83" s="18">
        <v>0</v>
      </c>
      <c r="I83" s="20">
        <f t="shared" si="1"/>
        <v>0</v>
      </c>
    </row>
    <row r="84" spans="1:9">
      <c r="A84" s="1">
        <v>81</v>
      </c>
      <c r="B84" s="3" t="s">
        <v>59</v>
      </c>
      <c r="C84" s="3" t="s">
        <v>9</v>
      </c>
      <c r="D84" s="18">
        <v>81.921184072700001</v>
      </c>
      <c r="E84" s="18">
        <v>9.0528759913481558</v>
      </c>
      <c r="F84" s="18">
        <v>90.97406006404816</v>
      </c>
      <c r="G84" s="18">
        <v>0</v>
      </c>
      <c r="H84" s="18">
        <v>0</v>
      </c>
      <c r="I84" s="20">
        <f t="shared" si="1"/>
        <v>0</v>
      </c>
    </row>
    <row r="85" spans="1:9">
      <c r="A85" s="1">
        <v>82</v>
      </c>
      <c r="B85" s="3" t="s">
        <v>389</v>
      </c>
      <c r="C85" s="3" t="s">
        <v>9</v>
      </c>
      <c r="D85" s="18">
        <v>132.46304373766708</v>
      </c>
      <c r="E85" s="18">
        <v>0</v>
      </c>
      <c r="F85" s="18">
        <v>132.46304373766708</v>
      </c>
      <c r="G85" s="18">
        <v>0</v>
      </c>
      <c r="H85" s="18">
        <v>0</v>
      </c>
      <c r="I85" s="20">
        <f t="shared" si="1"/>
        <v>0</v>
      </c>
    </row>
    <row r="86" spans="1:9">
      <c r="A86" s="1">
        <v>83</v>
      </c>
      <c r="B86" s="3" t="s">
        <v>390</v>
      </c>
      <c r="C86" s="3" t="s">
        <v>99</v>
      </c>
      <c r="D86" s="18">
        <v>0</v>
      </c>
      <c r="E86" s="18">
        <v>25.389130398074148</v>
      </c>
      <c r="F86" s="18">
        <v>25.389130398074148</v>
      </c>
      <c r="G86" s="18">
        <v>0</v>
      </c>
      <c r="H86" s="18">
        <v>0</v>
      </c>
      <c r="I86" s="20">
        <f t="shared" si="1"/>
        <v>0</v>
      </c>
    </row>
    <row r="87" spans="1:9">
      <c r="A87" s="1">
        <v>84</v>
      </c>
      <c r="B87" s="3" t="s">
        <v>103</v>
      </c>
      <c r="C87" s="3" t="s">
        <v>99</v>
      </c>
      <c r="D87" s="18">
        <v>0</v>
      </c>
      <c r="E87" s="18">
        <v>36.274700307391569</v>
      </c>
      <c r="F87" s="18">
        <v>36.274700307391569</v>
      </c>
      <c r="G87" s="18">
        <v>0</v>
      </c>
      <c r="H87" s="18">
        <v>0</v>
      </c>
      <c r="I87" s="20">
        <f t="shared" si="1"/>
        <v>0</v>
      </c>
    </row>
    <row r="88" spans="1:9" ht="28.5">
      <c r="A88" s="1">
        <v>85</v>
      </c>
      <c r="B88" s="3" t="s">
        <v>391</v>
      </c>
      <c r="C88" s="3" t="s">
        <v>99</v>
      </c>
      <c r="D88" s="18">
        <v>0</v>
      </c>
      <c r="E88" s="18">
        <v>18.137350153695785</v>
      </c>
      <c r="F88" s="18">
        <v>18.137350153695785</v>
      </c>
      <c r="G88" s="18">
        <v>0</v>
      </c>
      <c r="H88" s="18">
        <v>0</v>
      </c>
      <c r="I88" s="20">
        <f t="shared" si="1"/>
        <v>0</v>
      </c>
    </row>
    <row r="89" spans="1:9">
      <c r="A89" s="1">
        <v>86</v>
      </c>
      <c r="B89" s="3" t="s">
        <v>104</v>
      </c>
      <c r="C89" s="3" t="s">
        <v>392</v>
      </c>
      <c r="D89" s="18">
        <v>0</v>
      </c>
      <c r="E89" s="18">
        <v>18.137350153695785</v>
      </c>
      <c r="F89" s="18">
        <v>18.137350153695785</v>
      </c>
      <c r="G89" s="18">
        <v>0</v>
      </c>
      <c r="H89" s="18">
        <v>0</v>
      </c>
      <c r="I89" s="20">
        <f t="shared" si="1"/>
        <v>0</v>
      </c>
    </row>
    <row r="90" spans="1:9">
      <c r="A90" s="1">
        <v>87</v>
      </c>
      <c r="B90" s="3" t="s">
        <v>393</v>
      </c>
      <c r="C90" s="3" t="s">
        <v>394</v>
      </c>
      <c r="D90" s="18">
        <v>0</v>
      </c>
      <c r="E90" s="18">
        <v>45.327576298739721</v>
      </c>
      <c r="F90" s="18">
        <v>45.327576298739721</v>
      </c>
      <c r="G90" s="18">
        <v>0</v>
      </c>
      <c r="H90" s="18">
        <v>0</v>
      </c>
      <c r="I90" s="20">
        <f t="shared" si="1"/>
        <v>0</v>
      </c>
    </row>
    <row r="91" spans="1:9">
      <c r="A91" s="1">
        <v>88</v>
      </c>
      <c r="B91" s="3" t="s">
        <v>395</v>
      </c>
      <c r="C91" s="3" t="s">
        <v>9</v>
      </c>
      <c r="D91" s="18">
        <v>48.68517454309081</v>
      </c>
      <c r="E91" s="18">
        <v>7.2517802443783657</v>
      </c>
      <c r="F91" s="18">
        <v>55.936954787469176</v>
      </c>
      <c r="G91" s="18">
        <v>0</v>
      </c>
      <c r="H91" s="18">
        <v>0</v>
      </c>
      <c r="I91" s="20">
        <f t="shared" si="1"/>
        <v>0</v>
      </c>
    </row>
    <row r="92" spans="1:9">
      <c r="A92" s="1">
        <v>89</v>
      </c>
      <c r="B92" s="3" t="s">
        <v>396</v>
      </c>
      <c r="C92" s="3" t="s">
        <v>9</v>
      </c>
      <c r="D92" s="18">
        <v>19.480857572488059</v>
      </c>
      <c r="E92" s="18">
        <v>7.2517802443783657</v>
      </c>
      <c r="F92" s="18">
        <v>26.732637816866426</v>
      </c>
      <c r="G92" s="18">
        <v>0</v>
      </c>
      <c r="H92" s="18">
        <v>0</v>
      </c>
      <c r="I92" s="20">
        <f t="shared" si="1"/>
        <v>0</v>
      </c>
    </row>
    <row r="93" spans="1:9">
      <c r="A93" s="1">
        <v>90</v>
      </c>
      <c r="B93" s="3" t="s">
        <v>397</v>
      </c>
      <c r="C93" s="3" t="s">
        <v>9</v>
      </c>
      <c r="D93" s="18">
        <v>11.703026296099999</v>
      </c>
      <c r="E93" s="18">
        <v>81.921184072700001</v>
      </c>
      <c r="F93" s="18">
        <v>93.624210368799993</v>
      </c>
      <c r="G93" s="18">
        <v>0</v>
      </c>
      <c r="H93" s="18">
        <v>0</v>
      </c>
      <c r="I93" s="20">
        <f t="shared" si="1"/>
        <v>0</v>
      </c>
    </row>
    <row r="94" spans="1:9">
      <c r="A94" s="1">
        <v>91</v>
      </c>
      <c r="B94" s="3" t="s">
        <v>398</v>
      </c>
      <c r="C94" s="3" t="s">
        <v>9</v>
      </c>
      <c r="D94" s="18">
        <v>801.65730128285009</v>
      </c>
      <c r="E94" s="18">
        <v>70.218157776599995</v>
      </c>
      <c r="F94" s="18">
        <v>871.87545905945012</v>
      </c>
      <c r="G94" s="18">
        <v>0</v>
      </c>
      <c r="H94" s="18">
        <v>0</v>
      </c>
      <c r="I94" s="20">
        <f t="shared" si="1"/>
        <v>0</v>
      </c>
    </row>
    <row r="95" spans="1:9">
      <c r="A95" s="1">
        <v>92</v>
      </c>
      <c r="B95" s="3" t="s">
        <v>65</v>
      </c>
      <c r="C95" s="3" t="s">
        <v>9</v>
      </c>
      <c r="D95" s="18">
        <v>819.21184072699998</v>
      </c>
      <c r="E95" s="18">
        <v>70.218157776599995</v>
      </c>
      <c r="F95" s="18">
        <v>889.42999850360002</v>
      </c>
      <c r="G95" s="18">
        <v>0</v>
      </c>
      <c r="H95" s="18">
        <v>0</v>
      </c>
      <c r="I95" s="20">
        <f t="shared" si="1"/>
        <v>0</v>
      </c>
    </row>
    <row r="96" spans="1:9">
      <c r="A96" s="1">
        <v>93</v>
      </c>
      <c r="B96" s="3" t="s">
        <v>399</v>
      </c>
      <c r="C96" s="3" t="s">
        <v>9</v>
      </c>
      <c r="D96" s="18">
        <v>0</v>
      </c>
      <c r="E96" s="18">
        <v>93.624210368799993</v>
      </c>
      <c r="F96" s="18">
        <v>93.624210368799993</v>
      </c>
      <c r="G96" s="18">
        <v>0</v>
      </c>
      <c r="H96" s="18">
        <v>0</v>
      </c>
      <c r="I96" s="20">
        <f t="shared" si="1"/>
        <v>0</v>
      </c>
    </row>
    <row r="97" spans="1:9">
      <c r="A97" s="1">
        <v>94</v>
      </c>
      <c r="B97" s="3" t="s">
        <v>400</v>
      </c>
      <c r="C97" s="3" t="s">
        <v>9</v>
      </c>
      <c r="D97" s="18">
        <v>0</v>
      </c>
      <c r="E97" s="18">
        <v>93.624210368799993</v>
      </c>
      <c r="F97" s="18">
        <v>93.624210368799993</v>
      </c>
      <c r="G97" s="18">
        <v>0</v>
      </c>
      <c r="H97" s="18">
        <v>0</v>
      </c>
      <c r="I97" s="20">
        <f t="shared" si="1"/>
        <v>0</v>
      </c>
    </row>
    <row r="98" spans="1:9">
      <c r="A98" s="1">
        <v>95</v>
      </c>
      <c r="B98" s="3" t="s">
        <v>401</v>
      </c>
      <c r="C98" s="3" t="s">
        <v>6</v>
      </c>
      <c r="D98" s="18">
        <v>93.624210368799993</v>
      </c>
      <c r="E98" s="18">
        <v>35.109078888299997</v>
      </c>
      <c r="F98" s="18">
        <v>128.73328925709998</v>
      </c>
      <c r="G98" s="18">
        <v>0</v>
      </c>
      <c r="H98" s="18">
        <v>0</v>
      </c>
      <c r="I98" s="20">
        <f t="shared" si="1"/>
        <v>0</v>
      </c>
    </row>
    <row r="99" spans="1:9">
      <c r="A99" s="1">
        <v>96</v>
      </c>
      <c r="B99" s="3" t="s">
        <v>402</v>
      </c>
      <c r="C99" s="3" t="s">
        <v>6</v>
      </c>
      <c r="D99" s="18">
        <v>175.54539444149998</v>
      </c>
      <c r="E99" s="18">
        <v>23.406052592199998</v>
      </c>
      <c r="F99" s="18">
        <v>198.95144703369999</v>
      </c>
      <c r="G99" s="18">
        <v>0</v>
      </c>
      <c r="H99" s="18">
        <v>0</v>
      </c>
      <c r="I99" s="20">
        <f t="shared" si="1"/>
        <v>0</v>
      </c>
    </row>
    <row r="100" spans="1:9">
      <c r="A100" s="1">
        <v>97</v>
      </c>
      <c r="B100" s="3" t="s">
        <v>403</v>
      </c>
      <c r="C100" s="3" t="s">
        <v>9</v>
      </c>
      <c r="D100" s="18">
        <v>66.231521868833539</v>
      </c>
      <c r="E100" s="18">
        <v>7.2517802443783657</v>
      </c>
      <c r="F100" s="18">
        <v>73.483302113211906</v>
      </c>
      <c r="G100" s="18">
        <v>0</v>
      </c>
      <c r="H100" s="18">
        <v>0</v>
      </c>
      <c r="I100" s="20">
        <f t="shared" si="1"/>
        <v>0</v>
      </c>
    </row>
    <row r="101" spans="1:9">
      <c r="A101" s="1">
        <v>98</v>
      </c>
      <c r="B101" s="3" t="s">
        <v>404</v>
      </c>
      <c r="C101" s="3" t="s">
        <v>9</v>
      </c>
      <c r="D101" s="18">
        <v>351.09078888299996</v>
      </c>
      <c r="E101" s="18">
        <v>58.515131480500003</v>
      </c>
      <c r="F101" s="18">
        <v>409.60592036349999</v>
      </c>
      <c r="G101" s="18">
        <v>0</v>
      </c>
      <c r="H101" s="18">
        <v>0</v>
      </c>
      <c r="I101" s="20">
        <f t="shared" si="1"/>
        <v>0</v>
      </c>
    </row>
    <row r="102" spans="1:9">
      <c r="A102" s="1">
        <v>99</v>
      </c>
      <c r="B102" s="2" t="s">
        <v>405</v>
      </c>
      <c r="C102" s="3" t="s">
        <v>9</v>
      </c>
      <c r="D102" s="18">
        <v>140.43631555319999</v>
      </c>
      <c r="E102" s="18">
        <v>23.406052592199998</v>
      </c>
      <c r="F102" s="18">
        <v>163.84236814539997</v>
      </c>
      <c r="G102" s="18">
        <v>0</v>
      </c>
      <c r="H102" s="18">
        <v>0</v>
      </c>
      <c r="I102" s="20">
        <f t="shared" si="1"/>
        <v>0</v>
      </c>
    </row>
    <row r="103" spans="1:9" ht="28.5">
      <c r="A103" s="1">
        <v>100</v>
      </c>
      <c r="B103" s="3" t="s">
        <v>14</v>
      </c>
      <c r="C103" s="3" t="s">
        <v>9</v>
      </c>
      <c r="D103" s="18">
        <v>52.66361833245</v>
      </c>
      <c r="E103" s="18">
        <v>46.812105184399996</v>
      </c>
      <c r="F103" s="18">
        <v>99.475723516849996</v>
      </c>
      <c r="G103" s="18">
        <v>0</v>
      </c>
      <c r="H103" s="18">
        <v>0</v>
      </c>
      <c r="I103" s="20">
        <f t="shared" si="1"/>
        <v>0</v>
      </c>
    </row>
    <row r="104" spans="1:9" ht="28.5">
      <c r="A104" s="1">
        <v>101</v>
      </c>
      <c r="B104" s="3" t="s">
        <v>406</v>
      </c>
      <c r="C104" s="3" t="s">
        <v>9</v>
      </c>
      <c r="D104" s="18">
        <v>52.66361833245</v>
      </c>
      <c r="E104" s="18">
        <v>46.812105184399996</v>
      </c>
      <c r="F104" s="18">
        <v>99.475723516849996</v>
      </c>
      <c r="G104" s="18">
        <v>0</v>
      </c>
      <c r="H104" s="18">
        <v>0</v>
      </c>
      <c r="I104" s="20">
        <f t="shared" si="1"/>
        <v>0</v>
      </c>
    </row>
    <row r="105" spans="1:9">
      <c r="A105" s="1">
        <v>102</v>
      </c>
      <c r="B105" s="3" t="s">
        <v>224</v>
      </c>
      <c r="C105" s="3" t="s">
        <v>9</v>
      </c>
      <c r="D105" s="18">
        <v>495.03801232502997</v>
      </c>
      <c r="E105" s="18">
        <v>175.54539444149998</v>
      </c>
      <c r="F105" s="18">
        <v>670.58340676652995</v>
      </c>
      <c r="G105" s="18">
        <v>0</v>
      </c>
      <c r="H105" s="18">
        <v>0</v>
      </c>
      <c r="I105" s="20">
        <f t="shared" si="1"/>
        <v>0</v>
      </c>
    </row>
    <row r="106" spans="1:9">
      <c r="A106" s="1">
        <v>103</v>
      </c>
      <c r="B106" s="3" t="s">
        <v>225</v>
      </c>
      <c r="C106" s="3" t="s">
        <v>9</v>
      </c>
      <c r="D106" s="18">
        <v>300.76777580977</v>
      </c>
      <c r="E106" s="18">
        <v>117.03026296100001</v>
      </c>
      <c r="F106" s="18">
        <v>417.79803877077001</v>
      </c>
      <c r="G106" s="18">
        <v>0</v>
      </c>
      <c r="H106" s="18">
        <v>0</v>
      </c>
      <c r="I106" s="20">
        <f t="shared" si="1"/>
        <v>0</v>
      </c>
    </row>
    <row r="107" spans="1:9">
      <c r="A107" s="1">
        <v>104</v>
      </c>
      <c r="B107" s="3" t="s">
        <v>407</v>
      </c>
      <c r="C107" s="3" t="s">
        <v>6</v>
      </c>
      <c r="D107" s="18">
        <v>152.1393418493</v>
      </c>
      <c r="E107" s="18">
        <v>0</v>
      </c>
      <c r="F107" s="18">
        <v>152.1393418493</v>
      </c>
      <c r="G107" s="18">
        <v>0</v>
      </c>
      <c r="H107" s="18">
        <v>0</v>
      </c>
      <c r="I107" s="20">
        <f t="shared" si="1"/>
        <v>0</v>
      </c>
    </row>
    <row r="108" spans="1:9">
      <c r="A108" s="1">
        <v>105</v>
      </c>
      <c r="B108" s="3" t="s">
        <v>226</v>
      </c>
      <c r="C108" s="3" t="s">
        <v>9</v>
      </c>
      <c r="D108" s="18">
        <v>0</v>
      </c>
      <c r="E108" s="18">
        <v>58.515131480500003</v>
      </c>
      <c r="F108" s="18">
        <v>58.515131480500003</v>
      </c>
      <c r="G108" s="18">
        <v>0</v>
      </c>
      <c r="H108" s="18">
        <v>0</v>
      </c>
      <c r="I108" s="20">
        <f t="shared" si="1"/>
        <v>0</v>
      </c>
    </row>
    <row r="109" spans="1:9">
      <c r="A109" s="1">
        <v>106</v>
      </c>
      <c r="B109" s="3" t="s">
        <v>408</v>
      </c>
      <c r="C109" s="3" t="s">
        <v>6</v>
      </c>
      <c r="D109" s="18">
        <v>0</v>
      </c>
      <c r="E109" s="18">
        <v>45.327576298739721</v>
      </c>
      <c r="F109" s="18">
        <v>45.327576298739721</v>
      </c>
      <c r="G109" s="18">
        <v>0</v>
      </c>
      <c r="H109" s="18">
        <v>0</v>
      </c>
      <c r="I109" s="20">
        <f t="shared" si="1"/>
        <v>0</v>
      </c>
    </row>
    <row r="110" spans="1:9" ht="28.5">
      <c r="A110" s="1">
        <v>107</v>
      </c>
      <c r="B110" s="3" t="s">
        <v>409</v>
      </c>
      <c r="C110" s="3" t="s">
        <v>9</v>
      </c>
      <c r="D110" s="18">
        <v>0</v>
      </c>
      <c r="E110" s="18">
        <v>58.515131480500003</v>
      </c>
      <c r="F110" s="18">
        <v>58.515131480500003</v>
      </c>
      <c r="G110" s="18">
        <v>0</v>
      </c>
      <c r="H110" s="18">
        <v>0</v>
      </c>
      <c r="I110" s="20">
        <f t="shared" si="1"/>
        <v>0</v>
      </c>
    </row>
    <row r="111" spans="1:9">
      <c r="A111" s="1">
        <v>108</v>
      </c>
      <c r="B111" s="3" t="s">
        <v>410</v>
      </c>
      <c r="C111" s="3" t="s">
        <v>9</v>
      </c>
      <c r="D111" s="18">
        <v>0</v>
      </c>
      <c r="E111" s="18">
        <v>45.327576298739721</v>
      </c>
      <c r="F111" s="18">
        <v>45.327576298739721</v>
      </c>
      <c r="G111" s="18">
        <v>0</v>
      </c>
      <c r="H111" s="18">
        <v>0</v>
      </c>
      <c r="I111" s="20">
        <f t="shared" si="1"/>
        <v>0</v>
      </c>
    </row>
    <row r="112" spans="1:9">
      <c r="A112" s="1">
        <v>109</v>
      </c>
      <c r="B112" s="3" t="s">
        <v>411</v>
      </c>
      <c r="C112" s="3" t="s">
        <v>9</v>
      </c>
      <c r="D112" s="18">
        <v>0</v>
      </c>
      <c r="E112" s="18">
        <v>29.257565740250001</v>
      </c>
      <c r="F112" s="18">
        <v>29.257565740250001</v>
      </c>
      <c r="G112" s="18">
        <v>0</v>
      </c>
      <c r="H112" s="18">
        <v>0</v>
      </c>
      <c r="I112" s="20">
        <f t="shared" si="1"/>
        <v>0</v>
      </c>
    </row>
    <row r="113" spans="1:9">
      <c r="A113" s="1">
        <v>110</v>
      </c>
      <c r="B113" s="3" t="s">
        <v>412</v>
      </c>
      <c r="C113" s="3" t="s">
        <v>9</v>
      </c>
      <c r="D113" s="18">
        <v>0</v>
      </c>
      <c r="E113" s="18">
        <v>29.257565740250001</v>
      </c>
      <c r="F113" s="18">
        <v>29.257565740250001</v>
      </c>
      <c r="G113" s="18">
        <v>0</v>
      </c>
      <c r="H113" s="18">
        <v>0</v>
      </c>
      <c r="I113" s="20">
        <f t="shared" si="1"/>
        <v>0</v>
      </c>
    </row>
    <row r="114" spans="1:9">
      <c r="A114" s="1">
        <v>111</v>
      </c>
      <c r="B114" s="3" t="s">
        <v>413</v>
      </c>
      <c r="C114" s="3" t="s">
        <v>9</v>
      </c>
      <c r="D114" s="18">
        <v>0</v>
      </c>
      <c r="E114" s="18">
        <v>23.406052592199998</v>
      </c>
      <c r="F114" s="18">
        <v>23.406052592199998</v>
      </c>
      <c r="G114" s="18">
        <v>0</v>
      </c>
      <c r="H114" s="18">
        <v>0</v>
      </c>
      <c r="I114" s="20">
        <f t="shared" si="1"/>
        <v>0</v>
      </c>
    </row>
    <row r="115" spans="1:9">
      <c r="A115" s="1">
        <v>112</v>
      </c>
      <c r="B115" s="3" t="s">
        <v>414</v>
      </c>
      <c r="C115" s="3" t="s">
        <v>6</v>
      </c>
      <c r="D115" s="18">
        <v>0</v>
      </c>
      <c r="E115" s="18">
        <v>64.366644628549992</v>
      </c>
      <c r="F115" s="18">
        <v>64.366644628549992</v>
      </c>
      <c r="G115" s="18">
        <v>0</v>
      </c>
      <c r="H115" s="18">
        <v>0</v>
      </c>
      <c r="I115" s="20">
        <f t="shared" si="1"/>
        <v>0</v>
      </c>
    </row>
    <row r="116" spans="1:9">
      <c r="A116" s="1">
        <v>113</v>
      </c>
      <c r="B116" s="3" t="s">
        <v>415</v>
      </c>
      <c r="C116" s="3" t="s">
        <v>9</v>
      </c>
      <c r="D116" s="18">
        <v>0</v>
      </c>
      <c r="E116" s="18">
        <v>93.624210368799993</v>
      </c>
      <c r="F116" s="18">
        <v>93.624210368799993</v>
      </c>
      <c r="G116" s="18">
        <v>0</v>
      </c>
      <c r="H116" s="18">
        <v>0</v>
      </c>
      <c r="I116" s="20">
        <f t="shared" si="1"/>
        <v>0</v>
      </c>
    </row>
    <row r="117" spans="1:9">
      <c r="A117" s="1">
        <v>114</v>
      </c>
      <c r="B117" s="3" t="s">
        <v>416</v>
      </c>
      <c r="C117" s="3" t="s">
        <v>9</v>
      </c>
      <c r="D117" s="18">
        <v>0</v>
      </c>
      <c r="E117" s="18">
        <v>81.921184072700001</v>
      </c>
      <c r="F117" s="18">
        <v>81.921184072700001</v>
      </c>
      <c r="G117" s="18">
        <v>0</v>
      </c>
      <c r="H117" s="18">
        <v>0</v>
      </c>
      <c r="I117" s="20">
        <f t="shared" si="1"/>
        <v>0</v>
      </c>
    </row>
    <row r="118" spans="1:9">
      <c r="A118" s="1">
        <v>115</v>
      </c>
      <c r="B118" s="3" t="s">
        <v>417</v>
      </c>
      <c r="C118" s="3" t="s">
        <v>9</v>
      </c>
      <c r="D118" s="18">
        <v>0</v>
      </c>
      <c r="E118" s="18">
        <v>35.109078888299997</v>
      </c>
      <c r="F118" s="18">
        <v>35.109078888299997</v>
      </c>
      <c r="G118" s="18">
        <v>0</v>
      </c>
      <c r="H118" s="18">
        <v>0</v>
      </c>
      <c r="I118" s="20">
        <f t="shared" si="1"/>
        <v>0</v>
      </c>
    </row>
    <row r="119" spans="1:9">
      <c r="A119" s="1">
        <v>116</v>
      </c>
      <c r="B119" s="3" t="s">
        <v>418</v>
      </c>
      <c r="C119" s="3" t="s">
        <v>9</v>
      </c>
      <c r="D119" s="18">
        <v>350</v>
      </c>
      <c r="E119" s="18">
        <v>52.66361833245</v>
      </c>
      <c r="F119" s="18">
        <v>402.66361833245003</v>
      </c>
      <c r="G119" s="18">
        <v>0</v>
      </c>
      <c r="H119" s="18">
        <v>0</v>
      </c>
      <c r="I119" s="20">
        <f t="shared" si="1"/>
        <v>0</v>
      </c>
    </row>
    <row r="120" spans="1:9">
      <c r="A120" s="1">
        <v>117</v>
      </c>
      <c r="B120" s="3" t="s">
        <v>419</v>
      </c>
      <c r="C120" s="3" t="s">
        <v>9</v>
      </c>
      <c r="D120" s="18">
        <v>0</v>
      </c>
      <c r="E120" s="18">
        <v>81.921184072700001</v>
      </c>
      <c r="F120" s="18">
        <v>81.921184072700001</v>
      </c>
      <c r="G120" s="18">
        <v>0</v>
      </c>
      <c r="H120" s="18">
        <v>0</v>
      </c>
      <c r="I120" s="20">
        <f t="shared" si="1"/>
        <v>0</v>
      </c>
    </row>
    <row r="121" spans="1:9">
      <c r="A121" s="1">
        <v>118</v>
      </c>
      <c r="B121" s="3" t="s">
        <v>420</v>
      </c>
      <c r="C121" s="3" t="s">
        <v>9</v>
      </c>
      <c r="D121" s="18">
        <v>15.57789830273871</v>
      </c>
      <c r="E121" s="18">
        <v>7.2517802443783657</v>
      </c>
      <c r="F121" s="18">
        <v>22.829678547117076</v>
      </c>
      <c r="G121" s="18">
        <v>0</v>
      </c>
      <c r="H121" s="18">
        <v>0</v>
      </c>
      <c r="I121" s="20">
        <f t="shared" si="1"/>
        <v>0</v>
      </c>
    </row>
    <row r="122" spans="1:9">
      <c r="A122" s="1">
        <v>119</v>
      </c>
      <c r="B122" s="3" t="s">
        <v>421</v>
      </c>
      <c r="C122" s="3" t="s">
        <v>9</v>
      </c>
      <c r="D122" s="18">
        <v>46.812105184399996</v>
      </c>
      <c r="E122" s="18">
        <v>23.406052592199998</v>
      </c>
      <c r="F122" s="18">
        <v>70.218157776599995</v>
      </c>
      <c r="G122" s="18">
        <v>0</v>
      </c>
      <c r="H122" s="18">
        <v>0</v>
      </c>
      <c r="I122" s="20">
        <f t="shared" si="1"/>
        <v>0</v>
      </c>
    </row>
    <row r="123" spans="1:9">
      <c r="A123" s="1">
        <v>120</v>
      </c>
      <c r="B123" s="3" t="s">
        <v>422</v>
      </c>
      <c r="C123" s="3" t="s">
        <v>9</v>
      </c>
      <c r="D123" s="18">
        <v>46.812105184399996</v>
      </c>
      <c r="E123" s="18">
        <v>35.109078888299997</v>
      </c>
      <c r="F123" s="18">
        <v>81.921184072699987</v>
      </c>
      <c r="G123" s="18">
        <v>0</v>
      </c>
      <c r="H123" s="18">
        <v>0</v>
      </c>
      <c r="I123" s="20">
        <f t="shared" si="1"/>
        <v>0</v>
      </c>
    </row>
    <row r="124" spans="1:9">
      <c r="A124" s="1">
        <v>121</v>
      </c>
      <c r="B124" s="3" t="s">
        <v>96</v>
      </c>
      <c r="C124" s="3" t="s">
        <v>9</v>
      </c>
      <c r="D124" s="18">
        <v>17.554539444149999</v>
      </c>
      <c r="E124" s="18">
        <v>7.2517802443783657</v>
      </c>
      <c r="F124" s="18">
        <v>24.806319688528365</v>
      </c>
      <c r="G124" s="18">
        <v>0</v>
      </c>
      <c r="H124" s="18">
        <v>0</v>
      </c>
      <c r="I124" s="20">
        <f t="shared" si="1"/>
        <v>0</v>
      </c>
    </row>
    <row r="125" spans="1:9">
      <c r="A125" s="1">
        <v>122</v>
      </c>
      <c r="B125" s="3" t="s">
        <v>423</v>
      </c>
      <c r="C125" s="3" t="s">
        <v>9</v>
      </c>
      <c r="D125" s="18">
        <v>116.88514543492835</v>
      </c>
      <c r="E125" s="18">
        <v>21.7553407331351</v>
      </c>
      <c r="F125" s="18">
        <v>138.64048616806343</v>
      </c>
      <c r="G125" s="18">
        <v>0</v>
      </c>
      <c r="H125" s="18">
        <v>0</v>
      </c>
      <c r="I125" s="20">
        <f t="shared" si="1"/>
        <v>0</v>
      </c>
    </row>
    <row r="126" spans="1:9">
      <c r="A126" s="1">
        <v>123</v>
      </c>
      <c r="B126" s="3" t="s">
        <v>424</v>
      </c>
      <c r="C126" s="3" t="s">
        <v>9</v>
      </c>
      <c r="D126" s="18">
        <v>116.88514543492835</v>
      </c>
      <c r="E126" s="18">
        <v>21.7553407331351</v>
      </c>
      <c r="F126" s="18">
        <v>138.64048616806343</v>
      </c>
      <c r="G126" s="18">
        <v>0</v>
      </c>
      <c r="H126" s="18">
        <v>0</v>
      </c>
      <c r="I126" s="20">
        <f t="shared" si="1"/>
        <v>0</v>
      </c>
    </row>
    <row r="127" spans="1:9">
      <c r="A127" s="1">
        <v>124</v>
      </c>
      <c r="B127" s="3" t="s">
        <v>425</v>
      </c>
      <c r="C127" s="3" t="s">
        <v>9</v>
      </c>
      <c r="D127" s="18">
        <v>23.406052592199998</v>
      </c>
      <c r="E127" s="18">
        <v>45.327576298739721</v>
      </c>
      <c r="F127" s="18">
        <v>68.733628890939713</v>
      </c>
      <c r="G127" s="18">
        <v>0</v>
      </c>
      <c r="H127" s="18">
        <v>0</v>
      </c>
      <c r="I127" s="20">
        <f t="shared" si="1"/>
        <v>0</v>
      </c>
    </row>
    <row r="128" spans="1:9">
      <c r="A128" s="1">
        <v>125</v>
      </c>
      <c r="B128" s="3" t="s">
        <v>426</v>
      </c>
      <c r="C128" s="3" t="s">
        <v>9</v>
      </c>
      <c r="D128" s="18">
        <v>23.406052592199998</v>
      </c>
      <c r="E128" s="18">
        <v>7.2517802443783657</v>
      </c>
      <c r="F128" s="18">
        <v>30.657832836578365</v>
      </c>
      <c r="G128" s="18">
        <v>0</v>
      </c>
      <c r="H128" s="18">
        <v>0</v>
      </c>
      <c r="I128" s="20">
        <f t="shared" si="1"/>
        <v>0</v>
      </c>
    </row>
    <row r="129" spans="1:9">
      <c r="A129" s="1">
        <v>126</v>
      </c>
      <c r="B129" s="3" t="s">
        <v>427</v>
      </c>
      <c r="C129" s="3" t="s">
        <v>9</v>
      </c>
      <c r="D129" s="18">
        <v>48.68517454309081</v>
      </c>
      <c r="E129" s="18">
        <v>14.503560488756731</v>
      </c>
      <c r="F129" s="18">
        <v>63.188735031847543</v>
      </c>
      <c r="G129" s="18">
        <v>0</v>
      </c>
      <c r="H129" s="18">
        <v>0</v>
      </c>
      <c r="I129" s="20">
        <f t="shared" si="1"/>
        <v>0</v>
      </c>
    </row>
    <row r="130" spans="1:9">
      <c r="A130" s="1">
        <v>127</v>
      </c>
      <c r="B130" s="3" t="s">
        <v>428</v>
      </c>
      <c r="C130" s="3" t="s">
        <v>9</v>
      </c>
      <c r="D130" s="18">
        <v>15.57789830273871</v>
      </c>
      <c r="E130" s="18">
        <v>7.2517802443783657</v>
      </c>
      <c r="F130" s="18">
        <v>22.829678547117076</v>
      </c>
      <c r="G130" s="18">
        <v>0</v>
      </c>
      <c r="H130" s="18">
        <v>0</v>
      </c>
      <c r="I130" s="20">
        <f t="shared" si="1"/>
        <v>0</v>
      </c>
    </row>
    <row r="131" spans="1:9">
      <c r="A131" s="1">
        <v>128</v>
      </c>
      <c r="B131" s="3" t="s">
        <v>429</v>
      </c>
      <c r="C131" s="3" t="s">
        <v>9</v>
      </c>
      <c r="D131" s="18">
        <v>0</v>
      </c>
      <c r="E131" s="18">
        <v>46.812105184399996</v>
      </c>
      <c r="F131" s="18">
        <v>46.812105184399996</v>
      </c>
      <c r="G131" s="18">
        <v>0</v>
      </c>
      <c r="H131" s="18">
        <v>0</v>
      </c>
      <c r="I131" s="20">
        <f t="shared" si="1"/>
        <v>0</v>
      </c>
    </row>
    <row r="132" spans="1:9">
      <c r="A132" s="1">
        <v>129</v>
      </c>
      <c r="B132" s="3" t="s">
        <v>320</v>
      </c>
      <c r="C132" s="3" t="s">
        <v>9</v>
      </c>
      <c r="D132" s="18">
        <v>0</v>
      </c>
      <c r="E132" s="18">
        <v>40.96059203635</v>
      </c>
      <c r="F132" s="18">
        <v>40.96059203635</v>
      </c>
      <c r="G132" s="18">
        <v>0</v>
      </c>
      <c r="H132" s="18">
        <v>0</v>
      </c>
      <c r="I132" s="20">
        <f t="shared" si="1"/>
        <v>0</v>
      </c>
    </row>
    <row r="133" spans="1:9">
      <c r="A133" s="1">
        <v>130</v>
      </c>
      <c r="B133" s="3" t="s">
        <v>228</v>
      </c>
      <c r="C133" s="3" t="s">
        <v>9</v>
      </c>
      <c r="D133" s="18">
        <v>250.44476273653999</v>
      </c>
      <c r="E133" s="18">
        <v>61.663830705465713</v>
      </c>
      <c r="F133" s="18">
        <v>312.10859344200571</v>
      </c>
      <c r="G133" s="18">
        <v>0</v>
      </c>
      <c r="H133" s="18">
        <v>0</v>
      </c>
      <c r="I133" s="20">
        <f t="shared" ref="I133:I159" si="2">G133+H133</f>
        <v>0</v>
      </c>
    </row>
    <row r="134" spans="1:9">
      <c r="A134" s="1">
        <v>131</v>
      </c>
      <c r="B134" s="3" t="s">
        <v>62</v>
      </c>
      <c r="C134" s="3" t="s">
        <v>9</v>
      </c>
      <c r="D134" s="18">
        <v>400</v>
      </c>
      <c r="E134" s="18">
        <v>45.327576298739721</v>
      </c>
      <c r="F134" s="18">
        <v>445.3275762987397</v>
      </c>
      <c r="G134" s="18">
        <v>0</v>
      </c>
      <c r="H134" s="18">
        <v>0</v>
      </c>
      <c r="I134" s="20">
        <f t="shared" si="2"/>
        <v>0</v>
      </c>
    </row>
    <row r="135" spans="1:9">
      <c r="A135" s="1">
        <v>132</v>
      </c>
      <c r="B135" s="3" t="s">
        <v>430</v>
      </c>
      <c r="C135" s="3" t="s">
        <v>9</v>
      </c>
      <c r="D135" s="18">
        <v>0</v>
      </c>
      <c r="E135" s="18">
        <v>175.54539444149998</v>
      </c>
      <c r="F135" s="18">
        <v>175.54539444149998</v>
      </c>
      <c r="G135" s="18">
        <v>0</v>
      </c>
      <c r="H135" s="18">
        <v>0</v>
      </c>
      <c r="I135" s="20">
        <f t="shared" si="2"/>
        <v>0</v>
      </c>
    </row>
    <row r="136" spans="1:9">
      <c r="A136" s="1">
        <v>133</v>
      </c>
      <c r="B136" s="3" t="s">
        <v>431</v>
      </c>
      <c r="C136" s="3" t="s">
        <v>9</v>
      </c>
      <c r="D136" s="18">
        <v>0</v>
      </c>
      <c r="E136" s="18">
        <v>234.06052592200001</v>
      </c>
      <c r="F136" s="18">
        <v>234.06052592200001</v>
      </c>
      <c r="G136" s="18">
        <v>0</v>
      </c>
      <c r="H136" s="18">
        <v>0</v>
      </c>
      <c r="I136" s="20">
        <f t="shared" si="2"/>
        <v>0</v>
      </c>
    </row>
    <row r="137" spans="1:9">
      <c r="A137" s="1">
        <v>134</v>
      </c>
      <c r="B137" s="3" t="s">
        <v>229</v>
      </c>
      <c r="C137" s="3" t="s">
        <v>6</v>
      </c>
      <c r="D137" s="18">
        <v>0</v>
      </c>
      <c r="E137" s="18">
        <v>70.218157776599995</v>
      </c>
      <c r="F137" s="18">
        <v>70.218157776599995</v>
      </c>
      <c r="G137" s="18">
        <v>0</v>
      </c>
      <c r="H137" s="18">
        <v>0</v>
      </c>
      <c r="I137" s="20">
        <f t="shared" si="2"/>
        <v>0</v>
      </c>
    </row>
    <row r="138" spans="1:9">
      <c r="A138" s="1">
        <v>135</v>
      </c>
      <c r="B138" s="3" t="s">
        <v>432</v>
      </c>
      <c r="C138" s="3" t="s">
        <v>9</v>
      </c>
      <c r="D138" s="18">
        <v>245.76355221810002</v>
      </c>
      <c r="E138" s="18">
        <v>45.327576298739721</v>
      </c>
      <c r="F138" s="18">
        <v>291.09112851683972</v>
      </c>
      <c r="G138" s="18">
        <v>0</v>
      </c>
      <c r="H138" s="18">
        <v>0</v>
      </c>
      <c r="I138" s="20">
        <f t="shared" si="2"/>
        <v>0</v>
      </c>
    </row>
    <row r="139" spans="1:9">
      <c r="A139" s="1">
        <v>136</v>
      </c>
      <c r="B139" s="3" t="s">
        <v>433</v>
      </c>
      <c r="C139" s="3" t="s">
        <v>9</v>
      </c>
      <c r="D139" s="18">
        <v>17.554539444149999</v>
      </c>
      <c r="E139" s="18">
        <v>0</v>
      </c>
      <c r="F139" s="18">
        <v>17.554539444149999</v>
      </c>
      <c r="G139" s="18">
        <v>0</v>
      </c>
      <c r="H139" s="18">
        <v>0</v>
      </c>
      <c r="I139" s="20">
        <f t="shared" si="2"/>
        <v>0</v>
      </c>
    </row>
    <row r="140" spans="1:9">
      <c r="A140" s="1">
        <v>137</v>
      </c>
      <c r="B140" s="3" t="s">
        <v>231</v>
      </c>
      <c r="C140" s="3" t="s">
        <v>6</v>
      </c>
      <c r="D140" s="18">
        <v>0</v>
      </c>
      <c r="E140" s="18">
        <v>93.624210368799993</v>
      </c>
      <c r="F140" s="18">
        <v>93.624210368799993</v>
      </c>
      <c r="G140" s="18">
        <v>0</v>
      </c>
      <c r="H140" s="18">
        <v>0</v>
      </c>
      <c r="I140" s="20">
        <f t="shared" si="2"/>
        <v>0</v>
      </c>
    </row>
    <row r="141" spans="1:9">
      <c r="A141" s="1">
        <v>138</v>
      </c>
      <c r="B141" s="3" t="s">
        <v>434</v>
      </c>
      <c r="C141" s="3" t="s">
        <v>9</v>
      </c>
      <c r="D141" s="18">
        <v>292.57565740249998</v>
      </c>
      <c r="E141" s="18">
        <v>46.812105184399996</v>
      </c>
      <c r="F141" s="18">
        <v>339.38776258689995</v>
      </c>
      <c r="G141" s="18">
        <v>0</v>
      </c>
      <c r="H141" s="18">
        <v>0</v>
      </c>
      <c r="I141" s="20">
        <f t="shared" si="2"/>
        <v>0</v>
      </c>
    </row>
    <row r="142" spans="1:9">
      <c r="A142" s="1">
        <v>139</v>
      </c>
      <c r="B142" s="3" t="s">
        <v>435</v>
      </c>
      <c r="C142" s="3" t="s">
        <v>9</v>
      </c>
      <c r="D142" s="18">
        <v>234.06052592200001</v>
      </c>
      <c r="E142" s="18">
        <v>46.812105184399996</v>
      </c>
      <c r="F142" s="18">
        <v>280.87263110640004</v>
      </c>
      <c r="G142" s="18">
        <v>0</v>
      </c>
      <c r="H142" s="18">
        <v>0</v>
      </c>
      <c r="I142" s="20">
        <f t="shared" si="2"/>
        <v>0</v>
      </c>
    </row>
    <row r="143" spans="1:9">
      <c r="A143" s="1">
        <v>140</v>
      </c>
      <c r="B143" s="3" t="s">
        <v>232</v>
      </c>
      <c r="C143" s="3" t="s">
        <v>9</v>
      </c>
      <c r="D143" s="18">
        <v>667.0724988776999</v>
      </c>
      <c r="E143" s="18">
        <v>184.90781547838</v>
      </c>
      <c r="F143" s="18">
        <v>851.98031435607993</v>
      </c>
      <c r="G143" s="18">
        <v>0</v>
      </c>
      <c r="H143" s="18">
        <v>0</v>
      </c>
      <c r="I143" s="20">
        <f t="shared" si="2"/>
        <v>0</v>
      </c>
    </row>
    <row r="144" spans="1:9">
      <c r="A144" s="1">
        <v>141</v>
      </c>
      <c r="B144" s="3" t="s">
        <v>436</v>
      </c>
      <c r="C144" s="3" t="s">
        <v>9</v>
      </c>
      <c r="D144" s="18">
        <v>198.95144703370005</v>
      </c>
      <c r="E144" s="18">
        <v>72.549400614783139</v>
      </c>
      <c r="F144" s="18">
        <v>271.50084764848316</v>
      </c>
      <c r="G144" s="18">
        <v>0</v>
      </c>
      <c r="H144" s="18">
        <v>0</v>
      </c>
      <c r="I144" s="20">
        <f t="shared" si="2"/>
        <v>0</v>
      </c>
    </row>
    <row r="145" spans="1:9">
      <c r="A145" s="1">
        <v>142</v>
      </c>
      <c r="B145" s="3" t="s">
        <v>437</v>
      </c>
      <c r="C145" s="3" t="s">
        <v>9</v>
      </c>
      <c r="D145" s="18">
        <v>286.72414425445004</v>
      </c>
      <c r="E145" s="18">
        <v>46.812105184399996</v>
      </c>
      <c r="F145" s="18">
        <v>333.53624943885006</v>
      </c>
      <c r="G145" s="18">
        <v>0</v>
      </c>
      <c r="H145" s="18">
        <v>0</v>
      </c>
      <c r="I145" s="20">
        <f t="shared" si="2"/>
        <v>0</v>
      </c>
    </row>
    <row r="146" spans="1:9">
      <c r="A146" s="1">
        <v>143</v>
      </c>
      <c r="B146" s="3" t="s">
        <v>438</v>
      </c>
      <c r="C146" s="3" t="s">
        <v>9</v>
      </c>
      <c r="D146" s="18">
        <v>93.624210368799993</v>
      </c>
      <c r="E146" s="18">
        <v>52.66361833245</v>
      </c>
      <c r="F146" s="18">
        <v>146.28782870124999</v>
      </c>
      <c r="G146" s="18">
        <v>0</v>
      </c>
      <c r="H146" s="18">
        <v>0</v>
      </c>
      <c r="I146" s="20">
        <f t="shared" si="2"/>
        <v>0</v>
      </c>
    </row>
    <row r="147" spans="1:9">
      <c r="A147" s="1">
        <v>144</v>
      </c>
      <c r="B147" s="3" t="s">
        <v>439</v>
      </c>
      <c r="C147" s="3" t="s">
        <v>9</v>
      </c>
      <c r="D147" s="18">
        <v>93.624210368799993</v>
      </c>
      <c r="E147" s="18">
        <v>45.327576298739721</v>
      </c>
      <c r="F147" s="18">
        <v>138.95178666753972</v>
      </c>
      <c r="G147" s="18">
        <v>0</v>
      </c>
      <c r="H147" s="18">
        <v>0</v>
      </c>
      <c r="I147" s="20">
        <f t="shared" si="2"/>
        <v>0</v>
      </c>
    </row>
    <row r="148" spans="1:9">
      <c r="A148" s="1">
        <v>145</v>
      </c>
      <c r="B148" s="3" t="s">
        <v>440</v>
      </c>
      <c r="C148" s="3" t="s">
        <v>9</v>
      </c>
      <c r="D148" s="18">
        <v>1053.2723666490001</v>
      </c>
      <c r="E148" s="18">
        <v>117.89277599902258</v>
      </c>
      <c r="F148" s="18">
        <v>1171.1651426480228</v>
      </c>
      <c r="G148" s="18">
        <v>0</v>
      </c>
      <c r="H148" s="18">
        <v>0</v>
      </c>
      <c r="I148" s="20">
        <f t="shared" si="2"/>
        <v>0</v>
      </c>
    </row>
    <row r="149" spans="1:9">
      <c r="A149" s="1">
        <v>146</v>
      </c>
      <c r="B149" s="3" t="s">
        <v>441</v>
      </c>
      <c r="C149" s="3" t="s">
        <v>9</v>
      </c>
      <c r="D149" s="18">
        <v>487.07234747658953</v>
      </c>
      <c r="E149" s="18">
        <v>54.41205046108734</v>
      </c>
      <c r="F149" s="18">
        <v>541.48439793767682</v>
      </c>
      <c r="G149" s="18">
        <v>0</v>
      </c>
      <c r="H149" s="18">
        <v>0</v>
      </c>
      <c r="I149" s="20">
        <f t="shared" si="2"/>
        <v>0</v>
      </c>
    </row>
    <row r="150" spans="1:9">
      <c r="A150" s="1">
        <v>147</v>
      </c>
      <c r="B150" s="3" t="s">
        <v>442</v>
      </c>
      <c r="C150" s="3" t="s">
        <v>9</v>
      </c>
      <c r="D150" s="18">
        <v>0.95028573524332005</v>
      </c>
      <c r="E150" s="18">
        <v>0</v>
      </c>
      <c r="F150" s="18">
        <v>0.95028573524332005</v>
      </c>
      <c r="G150" s="18">
        <v>0</v>
      </c>
      <c r="H150" s="18">
        <v>0</v>
      </c>
      <c r="I150" s="20">
        <f t="shared" si="2"/>
        <v>0</v>
      </c>
    </row>
    <row r="151" spans="1:9">
      <c r="A151" s="1">
        <v>148</v>
      </c>
      <c r="B151" s="3" t="s">
        <v>235</v>
      </c>
      <c r="C151" s="3" t="s">
        <v>99</v>
      </c>
      <c r="D151" s="18">
        <v>29.257565740250001</v>
      </c>
      <c r="E151" s="18">
        <v>0</v>
      </c>
      <c r="F151" s="18">
        <v>29.257565740250001</v>
      </c>
      <c r="G151" s="18">
        <v>0</v>
      </c>
      <c r="H151" s="18">
        <v>0</v>
      </c>
      <c r="I151" s="20">
        <f t="shared" si="2"/>
        <v>0</v>
      </c>
    </row>
    <row r="152" spans="1:9" ht="28.5">
      <c r="A152" s="1">
        <v>149</v>
      </c>
      <c r="B152" s="3" t="s">
        <v>118</v>
      </c>
      <c r="C152" s="3" t="s">
        <v>6</v>
      </c>
      <c r="D152" s="18">
        <v>2106.5447332980002</v>
      </c>
      <c r="E152" s="18">
        <v>231.71992066278003</v>
      </c>
      <c r="F152" s="18">
        <v>2338.2646539607804</v>
      </c>
      <c r="G152" s="18">
        <v>0</v>
      </c>
      <c r="H152" s="18">
        <v>0</v>
      </c>
      <c r="I152" s="20">
        <f t="shared" si="2"/>
        <v>0</v>
      </c>
    </row>
    <row r="153" spans="1:9">
      <c r="A153" s="1">
        <v>150</v>
      </c>
      <c r="B153" s="3" t="s">
        <v>117</v>
      </c>
      <c r="C153" s="3" t="s">
        <v>9</v>
      </c>
      <c r="D153" s="18">
        <v>256.64999999999998</v>
      </c>
      <c r="E153" s="18">
        <v>147.11178000000001</v>
      </c>
      <c r="F153" s="18">
        <v>403.76177999999999</v>
      </c>
      <c r="G153" s="18">
        <v>0</v>
      </c>
      <c r="H153" s="18">
        <v>0</v>
      </c>
      <c r="I153" s="20">
        <f t="shared" si="2"/>
        <v>0</v>
      </c>
    </row>
    <row r="154" spans="1:9">
      <c r="A154" s="1">
        <v>151</v>
      </c>
      <c r="B154" s="3" t="s">
        <v>241</v>
      </c>
      <c r="C154" s="3" t="s">
        <v>9</v>
      </c>
      <c r="D154" s="18">
        <v>250</v>
      </c>
      <c r="E154" s="18">
        <v>70.218157776599995</v>
      </c>
      <c r="F154" s="18">
        <v>320.21815777659998</v>
      </c>
      <c r="G154" s="18">
        <v>0</v>
      </c>
      <c r="H154" s="18">
        <v>0</v>
      </c>
      <c r="I154" s="20">
        <f t="shared" si="2"/>
        <v>0</v>
      </c>
    </row>
    <row r="155" spans="1:9">
      <c r="A155" s="1">
        <v>152</v>
      </c>
      <c r="B155" s="3" t="s">
        <v>242</v>
      </c>
      <c r="C155" s="3" t="s">
        <v>9</v>
      </c>
      <c r="D155" s="18">
        <v>269.16960481030003</v>
      </c>
      <c r="E155" s="18">
        <v>46.812105184399996</v>
      </c>
      <c r="F155" s="18">
        <v>315.98170999470005</v>
      </c>
      <c r="G155" s="18">
        <v>0</v>
      </c>
      <c r="H155" s="18">
        <v>0</v>
      </c>
      <c r="I155" s="20">
        <f t="shared" si="2"/>
        <v>0</v>
      </c>
    </row>
    <row r="156" spans="1:9">
      <c r="A156" s="1">
        <v>153</v>
      </c>
      <c r="B156" s="3" t="s">
        <v>187</v>
      </c>
      <c r="C156" s="3" t="s">
        <v>188</v>
      </c>
      <c r="D156" s="18">
        <v>0</v>
      </c>
      <c r="E156" s="18">
        <v>3.0650225869485901</v>
      </c>
      <c r="F156" s="18">
        <v>3.0650225869485901</v>
      </c>
      <c r="G156" s="18">
        <v>0</v>
      </c>
      <c r="H156" s="18">
        <v>0</v>
      </c>
      <c r="I156" s="20">
        <f t="shared" si="2"/>
        <v>0</v>
      </c>
    </row>
    <row r="157" spans="1:9">
      <c r="A157" s="1">
        <v>154</v>
      </c>
      <c r="B157" s="3" t="s">
        <v>443</v>
      </c>
      <c r="C157" s="3" t="s">
        <v>6</v>
      </c>
      <c r="D157" s="18">
        <v>0</v>
      </c>
      <c r="E157" s="18">
        <v>234.06052592200001</v>
      </c>
      <c r="F157" s="18">
        <v>234.06052592200001</v>
      </c>
      <c r="G157" s="18">
        <v>0</v>
      </c>
      <c r="H157" s="18">
        <v>0</v>
      </c>
      <c r="I157" s="20">
        <f t="shared" si="2"/>
        <v>0</v>
      </c>
    </row>
    <row r="158" spans="1:9">
      <c r="A158" s="1">
        <v>155</v>
      </c>
      <c r="B158" s="3" t="s">
        <v>444</v>
      </c>
      <c r="C158" s="3" t="s">
        <v>9</v>
      </c>
      <c r="D158" s="18">
        <v>175.54539444149998</v>
      </c>
      <c r="E158" s="18">
        <v>93.624210368799993</v>
      </c>
      <c r="F158" s="18">
        <v>269.16960481029997</v>
      </c>
      <c r="G158" s="18">
        <v>0</v>
      </c>
      <c r="H158" s="18">
        <v>0</v>
      </c>
      <c r="I158" s="20">
        <f t="shared" si="2"/>
        <v>0</v>
      </c>
    </row>
    <row r="159" spans="1:9">
      <c r="A159" s="1">
        <v>156</v>
      </c>
      <c r="B159" s="3" t="s">
        <v>445</v>
      </c>
      <c r="C159" s="3" t="s">
        <v>99</v>
      </c>
      <c r="D159" s="18">
        <v>0</v>
      </c>
      <c r="E159" s="18">
        <v>0</v>
      </c>
      <c r="F159" s="18">
        <v>0</v>
      </c>
      <c r="G159" s="18">
        <v>0</v>
      </c>
      <c r="H159" s="18">
        <v>0</v>
      </c>
      <c r="I159" s="20">
        <f t="shared" si="2"/>
        <v>0</v>
      </c>
    </row>
    <row r="160" spans="1:9">
      <c r="A160" s="64" t="s">
        <v>247</v>
      </c>
      <c r="B160" s="64"/>
      <c r="C160" s="64"/>
      <c r="D160" s="15">
        <f t="shared" ref="D160:I160" si="3">SUM(D4:D159)</f>
        <v>25149.716267711141</v>
      </c>
      <c r="E160" s="15">
        <f t="shared" si="3"/>
        <v>8240.4519641203933</v>
      </c>
      <c r="F160" s="15">
        <f t="shared" si="3"/>
        <v>33390.168231831529</v>
      </c>
      <c r="G160" s="15">
        <f t="shared" ref="G160:H160" si="4">SUM(G4:G159)</f>
        <v>0</v>
      </c>
      <c r="H160" s="15">
        <f t="shared" si="4"/>
        <v>0</v>
      </c>
      <c r="I160" s="34">
        <f t="shared" si="3"/>
        <v>0</v>
      </c>
    </row>
    <row r="161" spans="9:9">
      <c r="I161" s="33"/>
    </row>
    <row r="162" spans="9:9">
      <c r="I162" s="33"/>
    </row>
    <row r="163" spans="9:9">
      <c r="I163" s="33"/>
    </row>
    <row r="164" spans="9:9">
      <c r="I164" s="33"/>
    </row>
    <row r="165" spans="9:9">
      <c r="I165" s="33"/>
    </row>
    <row r="166" spans="9:9">
      <c r="I166" s="33"/>
    </row>
    <row r="167" spans="9:9">
      <c r="I167" s="33"/>
    </row>
    <row r="168" spans="9:9">
      <c r="I168" s="33"/>
    </row>
    <row r="169" spans="9:9">
      <c r="I169" s="33"/>
    </row>
    <row r="170" spans="9:9">
      <c r="I170" s="33"/>
    </row>
    <row r="171" spans="9:9">
      <c r="I171" s="33"/>
    </row>
    <row r="172" spans="9:9">
      <c r="I172" s="33"/>
    </row>
    <row r="173" spans="9:9">
      <c r="I173" s="33"/>
    </row>
    <row r="174" spans="9:9">
      <c r="I174" s="33"/>
    </row>
    <row r="175" spans="9:9">
      <c r="I175" s="33"/>
    </row>
    <row r="176" spans="9:9">
      <c r="I176" s="33"/>
    </row>
    <row r="177" spans="9:9">
      <c r="I177" s="33"/>
    </row>
    <row r="178" spans="9:9">
      <c r="I178" s="33"/>
    </row>
    <row r="179" spans="9:9">
      <c r="I179" s="33"/>
    </row>
    <row r="180" spans="9:9">
      <c r="I180" s="33"/>
    </row>
    <row r="181" spans="9:9">
      <c r="I181" s="33"/>
    </row>
    <row r="182" spans="9:9">
      <c r="I182" s="33"/>
    </row>
    <row r="183" spans="9:9">
      <c r="I183" s="33"/>
    </row>
    <row r="184" spans="9:9">
      <c r="I184" s="33"/>
    </row>
    <row r="185" spans="9:9">
      <c r="I185" s="33"/>
    </row>
    <row r="186" spans="9:9">
      <c r="I186" s="33"/>
    </row>
    <row r="187" spans="9:9">
      <c r="I187" s="33"/>
    </row>
    <row r="188" spans="9:9">
      <c r="I188" s="33"/>
    </row>
    <row r="189" spans="9:9">
      <c r="I189" s="33"/>
    </row>
    <row r="190" spans="9:9">
      <c r="I190" s="33"/>
    </row>
    <row r="191" spans="9:9">
      <c r="I191" s="33"/>
    </row>
    <row r="192" spans="9:9">
      <c r="I192" s="33"/>
    </row>
    <row r="193" spans="9:9">
      <c r="I193" s="33"/>
    </row>
    <row r="194" spans="9:9">
      <c r="I194" s="33"/>
    </row>
    <row r="195" spans="9:9">
      <c r="I195" s="33"/>
    </row>
    <row r="196" spans="9:9">
      <c r="I196" s="33"/>
    </row>
    <row r="197" spans="9:9">
      <c r="I197" s="33"/>
    </row>
    <row r="198" spans="9:9">
      <c r="I198" s="33"/>
    </row>
    <row r="199" spans="9:9">
      <c r="I199" s="33"/>
    </row>
    <row r="200" spans="9:9">
      <c r="I200" s="33"/>
    </row>
    <row r="201" spans="9:9">
      <c r="I201" s="33"/>
    </row>
    <row r="202" spans="9:9">
      <c r="I202" s="33"/>
    </row>
    <row r="203" spans="9:9">
      <c r="I203" s="33"/>
    </row>
    <row r="204" spans="9:9">
      <c r="I204" s="33"/>
    </row>
    <row r="205" spans="9:9">
      <c r="I205" s="33"/>
    </row>
    <row r="206" spans="9:9">
      <c r="I206" s="33"/>
    </row>
    <row r="207" spans="9:9">
      <c r="I207" s="33"/>
    </row>
    <row r="208" spans="9:9">
      <c r="I208" s="33"/>
    </row>
    <row r="209" spans="9:9">
      <c r="I209" s="33"/>
    </row>
    <row r="210" spans="9:9">
      <c r="I210" s="33"/>
    </row>
    <row r="211" spans="9:9">
      <c r="I211" s="33"/>
    </row>
    <row r="212" spans="9:9">
      <c r="I212" s="33"/>
    </row>
    <row r="213" spans="9:9">
      <c r="I213" s="33"/>
    </row>
    <row r="214" spans="9:9">
      <c r="I214" s="33"/>
    </row>
  </sheetData>
  <mergeCells count="9">
    <mergeCell ref="A160:C160"/>
    <mergeCell ref="A2:A3"/>
    <mergeCell ref="B2:B3"/>
    <mergeCell ref="C2:C3"/>
    <mergeCell ref="A1:I1"/>
    <mergeCell ref="G2:I2"/>
    <mergeCell ref="D2:D3"/>
    <mergeCell ref="E2:E3"/>
    <mergeCell ref="F2:F3"/>
  </mergeCells>
  <pageMargins left="0" right="0" top="0" bottom="0" header="0" footer="0"/>
  <pageSetup paperSize="9" scale="4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6"/>
  <sheetViews>
    <sheetView topLeftCell="A185" zoomScale="90" zoomScaleNormal="90" workbookViewId="0">
      <selection activeCell="G4" sqref="G4:H225"/>
    </sheetView>
  </sheetViews>
  <sheetFormatPr defaultColWidth="9.140625" defaultRowHeight="15"/>
  <cols>
    <col min="1" max="1" width="5.140625" style="13" bestFit="1" customWidth="1"/>
    <col min="2" max="2" width="54.7109375" style="13" customWidth="1"/>
    <col min="3" max="3" width="19" style="13" customWidth="1"/>
    <col min="4" max="5" width="18.28515625" style="35" customWidth="1"/>
    <col min="6" max="6" width="13.28515625" style="35" customWidth="1"/>
    <col min="7" max="8" width="18.28515625" style="35" customWidth="1"/>
    <col min="9" max="9" width="13.85546875" style="13" customWidth="1"/>
    <col min="10" max="16384" width="9.140625" style="13"/>
  </cols>
  <sheetData>
    <row r="1" spans="1:9">
      <c r="A1" s="67" t="s">
        <v>555</v>
      </c>
      <c r="B1" s="68"/>
      <c r="C1" s="68"/>
      <c r="D1" s="68"/>
      <c r="E1" s="68"/>
      <c r="F1" s="68"/>
      <c r="G1" s="68"/>
      <c r="H1" s="68"/>
      <c r="I1" s="68"/>
    </row>
    <row r="2" spans="1:9" ht="34.5" customHeight="1">
      <c r="A2" s="65" t="s">
        <v>3</v>
      </c>
      <c r="B2" s="65" t="s">
        <v>1</v>
      </c>
      <c r="C2" s="65" t="s">
        <v>2</v>
      </c>
      <c r="D2" s="69" t="s">
        <v>863</v>
      </c>
      <c r="E2" s="69" t="s">
        <v>864</v>
      </c>
      <c r="F2" s="69" t="s">
        <v>246</v>
      </c>
      <c r="G2" s="59" t="s">
        <v>865</v>
      </c>
      <c r="H2" s="60"/>
      <c r="I2" s="61"/>
    </row>
    <row r="3" spans="1:9" ht="63" customHeight="1">
      <c r="A3" s="65"/>
      <c r="B3" s="65"/>
      <c r="C3" s="65"/>
      <c r="D3" s="70"/>
      <c r="E3" s="70"/>
      <c r="F3" s="70"/>
      <c r="G3" s="19" t="s">
        <v>244</v>
      </c>
      <c r="H3" s="19" t="s">
        <v>245</v>
      </c>
      <c r="I3" s="19" t="s">
        <v>246</v>
      </c>
    </row>
    <row r="4" spans="1:9">
      <c r="A4" s="1">
        <v>1</v>
      </c>
      <c r="B4" s="1" t="s">
        <v>326</v>
      </c>
      <c r="C4" s="2" t="s">
        <v>6</v>
      </c>
      <c r="D4" s="18">
        <v>0</v>
      </c>
      <c r="E4" s="18">
        <v>250</v>
      </c>
      <c r="F4" s="18">
        <v>250</v>
      </c>
      <c r="G4" s="18">
        <v>0</v>
      </c>
      <c r="H4" s="18">
        <v>0</v>
      </c>
      <c r="I4" s="20">
        <f>G4+H4</f>
        <v>0</v>
      </c>
    </row>
    <row r="5" spans="1:9">
      <c r="A5" s="1">
        <v>2</v>
      </c>
      <c r="B5" s="1" t="s">
        <v>118</v>
      </c>
      <c r="C5" s="2" t="s">
        <v>6</v>
      </c>
      <c r="D5" s="18">
        <v>918.68756424385003</v>
      </c>
      <c r="E5" s="18">
        <v>175.54539444149998</v>
      </c>
      <c r="F5" s="18">
        <v>1094.23295868535</v>
      </c>
      <c r="G5" s="18">
        <v>0</v>
      </c>
      <c r="H5" s="18">
        <v>0</v>
      </c>
      <c r="I5" s="20">
        <f t="shared" ref="I5:I68" si="0">G5+H5</f>
        <v>0</v>
      </c>
    </row>
    <row r="6" spans="1:9">
      <c r="A6" s="1">
        <v>3</v>
      </c>
      <c r="B6" s="1" t="s">
        <v>446</v>
      </c>
      <c r="C6" s="3" t="s">
        <v>9</v>
      </c>
      <c r="D6" s="18">
        <v>124.67409458629771</v>
      </c>
      <c r="E6" s="18">
        <v>37.618207726183833</v>
      </c>
      <c r="F6" s="18">
        <v>162.29230231248155</v>
      </c>
      <c r="G6" s="18">
        <v>0</v>
      </c>
      <c r="H6" s="18">
        <v>0</v>
      </c>
      <c r="I6" s="20">
        <f t="shared" si="0"/>
        <v>0</v>
      </c>
    </row>
    <row r="7" spans="1:9">
      <c r="A7" s="1">
        <v>4</v>
      </c>
      <c r="B7" s="2" t="s">
        <v>4</v>
      </c>
      <c r="C7" s="2" t="s">
        <v>6</v>
      </c>
      <c r="D7" s="18">
        <v>263.00854661671821</v>
      </c>
      <c r="E7" s="18">
        <v>22.561094093621577</v>
      </c>
      <c r="F7" s="18">
        <v>285.5696407103398</v>
      </c>
      <c r="G7" s="18">
        <v>0</v>
      </c>
      <c r="H7" s="18">
        <v>0</v>
      </c>
      <c r="I7" s="20">
        <f t="shared" si="0"/>
        <v>0</v>
      </c>
    </row>
    <row r="8" spans="1:9">
      <c r="A8" s="1">
        <v>5</v>
      </c>
      <c r="B8" s="2" t="s">
        <v>5</v>
      </c>
      <c r="C8" s="2" t="s">
        <v>6</v>
      </c>
      <c r="D8" s="18">
        <v>234.06052592200001</v>
      </c>
      <c r="E8" s="18">
        <v>22.561094093621577</v>
      </c>
      <c r="F8" s="18">
        <v>256.6216200156216</v>
      </c>
      <c r="G8" s="18">
        <v>0</v>
      </c>
      <c r="H8" s="18">
        <v>0</v>
      </c>
      <c r="I8" s="20">
        <f t="shared" si="0"/>
        <v>0</v>
      </c>
    </row>
    <row r="9" spans="1:9">
      <c r="A9" s="1">
        <v>6</v>
      </c>
      <c r="B9" s="2" t="s">
        <v>7</v>
      </c>
      <c r="C9" s="2" t="s">
        <v>6</v>
      </c>
      <c r="D9" s="18">
        <v>163.8423681454</v>
      </c>
      <c r="E9" s="18">
        <v>40.96059203635</v>
      </c>
      <c r="F9" s="18">
        <v>204.80296018175</v>
      </c>
      <c r="G9" s="18">
        <v>0</v>
      </c>
      <c r="H9" s="18">
        <v>0</v>
      </c>
      <c r="I9" s="20">
        <f t="shared" si="0"/>
        <v>0</v>
      </c>
    </row>
    <row r="10" spans="1:9">
      <c r="A10" s="1">
        <v>7</v>
      </c>
      <c r="B10" s="2" t="s">
        <v>447</v>
      </c>
      <c r="C10" s="2" t="s">
        <v>9</v>
      </c>
      <c r="D10" s="18">
        <v>187.24842073759999</v>
      </c>
      <c r="E10" s="18">
        <v>40.96059203635</v>
      </c>
      <c r="F10" s="18">
        <v>228.20901277394998</v>
      </c>
      <c r="G10" s="18">
        <v>0</v>
      </c>
      <c r="H10" s="18">
        <v>0</v>
      </c>
      <c r="I10" s="20">
        <f t="shared" si="0"/>
        <v>0</v>
      </c>
    </row>
    <row r="11" spans="1:9">
      <c r="A11" s="1">
        <v>8</v>
      </c>
      <c r="B11" s="2" t="s">
        <v>8</v>
      </c>
      <c r="C11" s="2" t="s">
        <v>9</v>
      </c>
      <c r="D11" s="18">
        <v>428.62977475912533</v>
      </c>
      <c r="E11" s="18">
        <v>47.006375420915248</v>
      </c>
      <c r="F11" s="18">
        <v>475.63615018004054</v>
      </c>
      <c r="G11" s="18">
        <v>0</v>
      </c>
      <c r="H11" s="18">
        <v>0</v>
      </c>
      <c r="I11" s="20">
        <f t="shared" si="0"/>
        <v>0</v>
      </c>
    </row>
    <row r="12" spans="1:9">
      <c r="A12" s="1">
        <v>9</v>
      </c>
      <c r="B12" s="2" t="s">
        <v>254</v>
      </c>
      <c r="C12" s="2" t="s">
        <v>9</v>
      </c>
      <c r="D12" s="18">
        <v>428.62977475912533</v>
      </c>
      <c r="E12" s="18">
        <v>47.006375420915248</v>
      </c>
      <c r="F12" s="18">
        <v>475.63615018004054</v>
      </c>
      <c r="G12" s="18">
        <v>0</v>
      </c>
      <c r="H12" s="18">
        <v>0</v>
      </c>
      <c r="I12" s="20">
        <f t="shared" si="0"/>
        <v>0</v>
      </c>
    </row>
    <row r="13" spans="1:9">
      <c r="A13" s="1">
        <v>10</v>
      </c>
      <c r="B13" s="2" t="s">
        <v>11</v>
      </c>
      <c r="C13" s="2" t="s">
        <v>9</v>
      </c>
      <c r="D13" s="18">
        <v>97.404287862440299</v>
      </c>
      <c r="E13" s="18">
        <v>47.006375420915248</v>
      </c>
      <c r="F13" s="18">
        <v>144.41066328335555</v>
      </c>
      <c r="G13" s="18">
        <v>0</v>
      </c>
      <c r="H13" s="18">
        <v>0</v>
      </c>
      <c r="I13" s="20">
        <f t="shared" si="0"/>
        <v>0</v>
      </c>
    </row>
    <row r="14" spans="1:9">
      <c r="A14" s="1">
        <v>11</v>
      </c>
      <c r="B14" s="2" t="s">
        <v>12</v>
      </c>
      <c r="C14" s="2" t="s">
        <v>9</v>
      </c>
      <c r="D14" s="18">
        <v>93.624210368799993</v>
      </c>
      <c r="E14" s="18">
        <v>46.812105184399996</v>
      </c>
      <c r="F14" s="18">
        <v>140.43631555319999</v>
      </c>
      <c r="G14" s="18">
        <v>0</v>
      </c>
      <c r="H14" s="18">
        <v>0</v>
      </c>
      <c r="I14" s="20">
        <f t="shared" si="0"/>
        <v>0</v>
      </c>
    </row>
    <row r="15" spans="1:9">
      <c r="A15" s="1">
        <v>12</v>
      </c>
      <c r="B15" s="2" t="s">
        <v>448</v>
      </c>
      <c r="C15" s="2" t="s">
        <v>9</v>
      </c>
      <c r="D15" s="18">
        <v>93.624210368799993</v>
      </c>
      <c r="E15" s="18">
        <v>46.812105184399996</v>
      </c>
      <c r="F15" s="18">
        <v>140.43631555319999</v>
      </c>
      <c r="G15" s="18">
        <v>0</v>
      </c>
      <c r="H15" s="18">
        <v>0</v>
      </c>
      <c r="I15" s="20">
        <f t="shared" si="0"/>
        <v>0</v>
      </c>
    </row>
    <row r="16" spans="1:9" ht="28.5">
      <c r="A16" s="1">
        <v>13</v>
      </c>
      <c r="B16" s="2" t="s">
        <v>14</v>
      </c>
      <c r="C16" s="2" t="s">
        <v>9</v>
      </c>
      <c r="D16" s="18">
        <v>46.812105184399996</v>
      </c>
      <c r="E16" s="18">
        <v>29.257565740250001</v>
      </c>
      <c r="F16" s="18">
        <v>76.069670924649998</v>
      </c>
      <c r="G16" s="18">
        <v>0</v>
      </c>
      <c r="H16" s="18">
        <v>0</v>
      </c>
      <c r="I16" s="20">
        <f t="shared" si="0"/>
        <v>0</v>
      </c>
    </row>
    <row r="17" spans="1:9" ht="28.5">
      <c r="A17" s="1">
        <v>14</v>
      </c>
      <c r="B17" s="2" t="s">
        <v>406</v>
      </c>
      <c r="C17" s="2" t="s">
        <v>9</v>
      </c>
      <c r="D17" s="18">
        <v>46.812105184399996</v>
      </c>
      <c r="E17" s="18">
        <v>46.812105184399996</v>
      </c>
      <c r="F17" s="18">
        <v>93.624210368799993</v>
      </c>
      <c r="G17" s="18">
        <v>0</v>
      </c>
      <c r="H17" s="18">
        <v>0</v>
      </c>
      <c r="I17" s="20">
        <f t="shared" si="0"/>
        <v>0</v>
      </c>
    </row>
    <row r="18" spans="1:9">
      <c r="A18" s="1">
        <v>15</v>
      </c>
      <c r="B18" s="2" t="s">
        <v>449</v>
      </c>
      <c r="C18" s="2" t="s">
        <v>9</v>
      </c>
      <c r="D18" s="18">
        <v>93.624210368799993</v>
      </c>
      <c r="E18" s="18">
        <v>81.921184072700001</v>
      </c>
      <c r="F18" s="18">
        <v>175.54539444149998</v>
      </c>
      <c r="G18" s="18">
        <v>0</v>
      </c>
      <c r="H18" s="18">
        <v>0</v>
      </c>
      <c r="I18" s="20">
        <f t="shared" si="0"/>
        <v>0</v>
      </c>
    </row>
    <row r="19" spans="1:9">
      <c r="A19" s="1">
        <v>16</v>
      </c>
      <c r="B19" s="2" t="s">
        <v>16</v>
      </c>
      <c r="C19" s="2" t="s">
        <v>9</v>
      </c>
      <c r="D19" s="18">
        <v>81.921184072700001</v>
      </c>
      <c r="E19" s="18">
        <v>40.96059203635</v>
      </c>
      <c r="F19" s="18">
        <v>122.88177610905001</v>
      </c>
      <c r="G19" s="18">
        <v>0</v>
      </c>
      <c r="H19" s="18">
        <v>0</v>
      </c>
      <c r="I19" s="20">
        <f t="shared" si="0"/>
        <v>0</v>
      </c>
    </row>
    <row r="20" spans="1:9">
      <c r="A20" s="1">
        <v>17</v>
      </c>
      <c r="B20" s="2" t="s">
        <v>19</v>
      </c>
      <c r="C20" s="2" t="s">
        <v>9</v>
      </c>
      <c r="D20" s="18">
        <v>819.21184072699998</v>
      </c>
      <c r="E20" s="18">
        <v>272.74839025164738</v>
      </c>
      <c r="F20" s="18">
        <v>1091.9602309786474</v>
      </c>
      <c r="G20" s="18">
        <v>0</v>
      </c>
      <c r="H20" s="18">
        <v>0</v>
      </c>
      <c r="I20" s="20">
        <f t="shared" si="0"/>
        <v>0</v>
      </c>
    </row>
    <row r="21" spans="1:9">
      <c r="A21" s="1">
        <v>18</v>
      </c>
      <c r="B21" s="2" t="s">
        <v>18</v>
      </c>
      <c r="C21" s="2" t="s">
        <v>9</v>
      </c>
      <c r="D21" s="18">
        <v>409.60592036349999</v>
      </c>
      <c r="E21" s="18">
        <v>175.54539444149998</v>
      </c>
      <c r="F21" s="18">
        <v>585.15131480499997</v>
      </c>
      <c r="G21" s="18">
        <v>0</v>
      </c>
      <c r="H21" s="18">
        <v>0</v>
      </c>
      <c r="I21" s="20">
        <f t="shared" si="0"/>
        <v>0</v>
      </c>
    </row>
    <row r="22" spans="1:9">
      <c r="A22" s="1">
        <v>19</v>
      </c>
      <c r="B22" s="2" t="s">
        <v>20</v>
      </c>
      <c r="C22" s="2" t="s">
        <v>9</v>
      </c>
      <c r="D22" s="18">
        <v>116.88514543492835</v>
      </c>
      <c r="E22" s="18">
        <v>22.561094093621577</v>
      </c>
      <c r="F22" s="18">
        <v>139.44623952854994</v>
      </c>
      <c r="G22" s="18">
        <v>0</v>
      </c>
      <c r="H22" s="18">
        <v>0</v>
      </c>
      <c r="I22" s="20">
        <f t="shared" si="0"/>
        <v>0</v>
      </c>
    </row>
    <row r="23" spans="1:9">
      <c r="A23" s="1">
        <v>20</v>
      </c>
      <c r="B23" s="2" t="s">
        <v>21</v>
      </c>
      <c r="C23" s="2" t="s">
        <v>9</v>
      </c>
      <c r="D23" s="18">
        <v>116.88514543492835</v>
      </c>
      <c r="E23" s="18">
        <v>22.561094093621577</v>
      </c>
      <c r="F23" s="18">
        <v>139.44623952854994</v>
      </c>
      <c r="G23" s="18">
        <v>0</v>
      </c>
      <c r="H23" s="18">
        <v>0</v>
      </c>
      <c r="I23" s="20">
        <f t="shared" si="0"/>
        <v>0</v>
      </c>
    </row>
    <row r="24" spans="1:9">
      <c r="A24" s="1">
        <v>21</v>
      </c>
      <c r="B24" s="2" t="s">
        <v>450</v>
      </c>
      <c r="C24" s="2" t="s">
        <v>9</v>
      </c>
      <c r="D24" s="18">
        <v>292.57565740249998</v>
      </c>
      <c r="E24" s="18">
        <v>46.812105184399996</v>
      </c>
      <c r="F24" s="18">
        <v>339.38776258689995</v>
      </c>
      <c r="G24" s="18">
        <v>0</v>
      </c>
      <c r="H24" s="18">
        <v>0</v>
      </c>
      <c r="I24" s="20">
        <f t="shared" si="0"/>
        <v>0</v>
      </c>
    </row>
    <row r="25" spans="1:9">
      <c r="A25" s="1">
        <v>22</v>
      </c>
      <c r="B25" s="2" t="s">
        <v>451</v>
      </c>
      <c r="C25" s="2" t="s">
        <v>9</v>
      </c>
      <c r="D25" s="18">
        <v>93.624210368799993</v>
      </c>
      <c r="E25" s="18">
        <v>40.96059203635</v>
      </c>
      <c r="F25" s="18">
        <v>134.58480240514999</v>
      </c>
      <c r="G25" s="18">
        <v>0</v>
      </c>
      <c r="H25" s="18">
        <v>0</v>
      </c>
      <c r="I25" s="20">
        <f t="shared" si="0"/>
        <v>0</v>
      </c>
    </row>
    <row r="26" spans="1:9">
      <c r="A26" s="1">
        <v>23</v>
      </c>
      <c r="B26" s="2" t="s">
        <v>120</v>
      </c>
      <c r="C26" s="2" t="s">
        <v>9</v>
      </c>
      <c r="D26" s="18">
        <v>3.8690204934906594</v>
      </c>
      <c r="E26" s="18">
        <v>3.7356059937151196</v>
      </c>
      <c r="F26" s="18">
        <v>7.6046264872057794</v>
      </c>
      <c r="G26" s="18">
        <v>0</v>
      </c>
      <c r="H26" s="18">
        <v>0</v>
      </c>
      <c r="I26" s="20">
        <f t="shared" si="0"/>
        <v>0</v>
      </c>
    </row>
    <row r="27" spans="1:9">
      <c r="A27" s="1">
        <v>24</v>
      </c>
      <c r="B27" s="2" t="s">
        <v>23</v>
      </c>
      <c r="C27" s="2" t="s">
        <v>9</v>
      </c>
      <c r="D27" s="18">
        <v>77.923430289952236</v>
      </c>
      <c r="E27" s="18">
        <v>37.618207726183833</v>
      </c>
      <c r="F27" s="18">
        <v>115.54163801613606</v>
      </c>
      <c r="G27" s="18">
        <v>0</v>
      </c>
      <c r="H27" s="18">
        <v>0</v>
      </c>
      <c r="I27" s="20">
        <f t="shared" si="0"/>
        <v>0</v>
      </c>
    </row>
    <row r="28" spans="1:9">
      <c r="A28" s="1">
        <v>25</v>
      </c>
      <c r="B28" s="2" t="s">
        <v>24</v>
      </c>
      <c r="C28" s="2" t="s">
        <v>9</v>
      </c>
      <c r="D28" s="18">
        <v>68.166032115578872</v>
      </c>
      <c r="E28" s="18">
        <v>37.618207726183833</v>
      </c>
      <c r="F28" s="18">
        <v>105.78423984176271</v>
      </c>
      <c r="G28" s="18">
        <v>0</v>
      </c>
      <c r="H28" s="18">
        <v>0</v>
      </c>
      <c r="I28" s="20">
        <f t="shared" si="0"/>
        <v>0</v>
      </c>
    </row>
    <row r="29" spans="1:9">
      <c r="A29" s="1">
        <v>26</v>
      </c>
      <c r="B29" s="2" t="s">
        <v>452</v>
      </c>
      <c r="C29" s="2" t="s">
        <v>9</v>
      </c>
      <c r="D29" s="18">
        <v>116.88514543492835</v>
      </c>
      <c r="E29" s="18">
        <v>22.561094093621577</v>
      </c>
      <c r="F29" s="18">
        <v>139.44623952854994</v>
      </c>
      <c r="G29" s="18">
        <v>0</v>
      </c>
      <c r="H29" s="18">
        <v>0</v>
      </c>
      <c r="I29" s="20">
        <f t="shared" si="0"/>
        <v>0</v>
      </c>
    </row>
    <row r="30" spans="1:9">
      <c r="A30" s="1">
        <v>27</v>
      </c>
      <c r="B30" s="2" t="s">
        <v>241</v>
      </c>
      <c r="C30" s="2" t="s">
        <v>9</v>
      </c>
      <c r="D30" s="18">
        <v>292.2468023635796</v>
      </c>
      <c r="E30" s="18">
        <v>28.197271557823345</v>
      </c>
      <c r="F30" s="18">
        <v>320.44407392140295</v>
      </c>
      <c r="G30" s="18">
        <v>0</v>
      </c>
      <c r="H30" s="18">
        <v>0</v>
      </c>
      <c r="I30" s="20">
        <f t="shared" si="0"/>
        <v>0</v>
      </c>
    </row>
    <row r="31" spans="1:9">
      <c r="A31" s="1">
        <v>28</v>
      </c>
      <c r="B31" s="2" t="s">
        <v>453</v>
      </c>
      <c r="C31" s="2" t="s">
        <v>9</v>
      </c>
      <c r="D31" s="18">
        <v>0</v>
      </c>
      <c r="E31" s="18">
        <v>47.006375420915248</v>
      </c>
      <c r="F31" s="18">
        <v>47.006375420915248</v>
      </c>
      <c r="G31" s="18">
        <v>0</v>
      </c>
      <c r="H31" s="18">
        <v>0</v>
      </c>
      <c r="I31" s="20">
        <f t="shared" si="0"/>
        <v>0</v>
      </c>
    </row>
    <row r="32" spans="1:9">
      <c r="A32" s="1">
        <v>29</v>
      </c>
      <c r="B32" s="2" t="s">
        <v>242</v>
      </c>
      <c r="C32" s="2" t="s">
        <v>9</v>
      </c>
      <c r="D32" s="18">
        <v>194.82554511300992</v>
      </c>
      <c r="E32" s="18">
        <v>47.006375420915248</v>
      </c>
      <c r="F32" s="18">
        <v>241.83192053392517</v>
      </c>
      <c r="G32" s="18">
        <v>0</v>
      </c>
      <c r="H32" s="18">
        <v>0</v>
      </c>
      <c r="I32" s="20">
        <f t="shared" si="0"/>
        <v>0</v>
      </c>
    </row>
    <row r="33" spans="1:9">
      <c r="A33" s="1">
        <v>30</v>
      </c>
      <c r="B33" s="2" t="s">
        <v>241</v>
      </c>
      <c r="C33" s="2" t="s">
        <v>9</v>
      </c>
      <c r="D33" s="18">
        <v>3.8690204934906594</v>
      </c>
      <c r="E33" s="18">
        <v>3.7356059937151196</v>
      </c>
      <c r="F33" s="18">
        <v>7.6046264872057794</v>
      </c>
      <c r="G33" s="18">
        <v>0</v>
      </c>
      <c r="H33" s="18">
        <v>0</v>
      </c>
      <c r="I33" s="20">
        <f t="shared" si="0"/>
        <v>0</v>
      </c>
    </row>
    <row r="34" spans="1:9">
      <c r="A34" s="1">
        <v>31</v>
      </c>
      <c r="B34" s="2" t="s">
        <v>454</v>
      </c>
      <c r="C34" s="2" t="s">
        <v>9</v>
      </c>
      <c r="D34" s="18">
        <v>233.78726025798605</v>
      </c>
      <c r="E34" s="18">
        <v>56.427311589275753</v>
      </c>
      <c r="F34" s="18">
        <v>290.21457184726182</v>
      </c>
      <c r="G34" s="18">
        <v>0</v>
      </c>
      <c r="H34" s="18">
        <v>0</v>
      </c>
      <c r="I34" s="20">
        <f t="shared" si="0"/>
        <v>0</v>
      </c>
    </row>
    <row r="35" spans="1:9">
      <c r="A35" s="1">
        <v>32</v>
      </c>
      <c r="B35" s="2" t="s">
        <v>32</v>
      </c>
      <c r="C35" s="2" t="s">
        <v>9</v>
      </c>
      <c r="D35" s="18">
        <v>3.8690204934906594</v>
      </c>
      <c r="E35" s="18">
        <v>3.7356059937151196</v>
      </c>
      <c r="F35" s="18">
        <v>7.6046264872057794</v>
      </c>
      <c r="G35" s="18">
        <v>0</v>
      </c>
      <c r="H35" s="18">
        <v>0</v>
      </c>
      <c r="I35" s="20">
        <f t="shared" si="0"/>
        <v>0</v>
      </c>
    </row>
    <row r="36" spans="1:9">
      <c r="A36" s="1">
        <v>33</v>
      </c>
      <c r="B36" s="2" t="s">
        <v>455</v>
      </c>
      <c r="C36" s="2" t="s">
        <v>9</v>
      </c>
      <c r="D36" s="18">
        <v>350</v>
      </c>
      <c r="E36" s="18">
        <v>56.427311589275753</v>
      </c>
      <c r="F36" s="18">
        <v>406.42731158927575</v>
      </c>
      <c r="G36" s="18">
        <v>0</v>
      </c>
      <c r="H36" s="18">
        <v>0</v>
      </c>
      <c r="I36" s="20">
        <f t="shared" si="0"/>
        <v>0</v>
      </c>
    </row>
    <row r="37" spans="1:9">
      <c r="A37" s="1">
        <v>34</v>
      </c>
      <c r="B37" s="2" t="s">
        <v>34</v>
      </c>
      <c r="C37" s="2" t="s">
        <v>9</v>
      </c>
      <c r="D37" s="18">
        <v>9.7234593981146844</v>
      </c>
      <c r="E37" s="18">
        <v>28.197271557823345</v>
      </c>
      <c r="F37" s="18">
        <v>37.920730955938026</v>
      </c>
      <c r="G37" s="18">
        <v>0</v>
      </c>
      <c r="H37" s="18">
        <v>0</v>
      </c>
      <c r="I37" s="20">
        <f t="shared" si="0"/>
        <v>0</v>
      </c>
    </row>
    <row r="38" spans="1:9">
      <c r="A38" s="1">
        <v>35</v>
      </c>
      <c r="B38" s="2" t="s">
        <v>456</v>
      </c>
      <c r="C38" s="2" t="s">
        <v>9</v>
      </c>
      <c r="D38" s="18">
        <v>9.7234593981146844</v>
      </c>
      <c r="E38" s="18">
        <v>7.520364697873859</v>
      </c>
      <c r="F38" s="18">
        <v>17.243824095988543</v>
      </c>
      <c r="G38" s="18">
        <v>0</v>
      </c>
      <c r="H38" s="18">
        <v>0</v>
      </c>
      <c r="I38" s="20">
        <f t="shared" si="0"/>
        <v>0</v>
      </c>
    </row>
    <row r="39" spans="1:9">
      <c r="A39" s="1">
        <v>36</v>
      </c>
      <c r="B39" s="2" t="s">
        <v>174</v>
      </c>
      <c r="C39" s="2" t="s">
        <v>9</v>
      </c>
      <c r="D39" s="18">
        <v>0</v>
      </c>
      <c r="E39" s="18">
        <v>0</v>
      </c>
      <c r="F39" s="18">
        <v>0</v>
      </c>
      <c r="G39" s="18">
        <v>0</v>
      </c>
      <c r="H39" s="18">
        <v>0</v>
      </c>
      <c r="I39" s="20">
        <f t="shared" si="0"/>
        <v>0</v>
      </c>
    </row>
    <row r="40" spans="1:9">
      <c r="A40" s="1">
        <v>37</v>
      </c>
      <c r="B40" s="2" t="s">
        <v>457</v>
      </c>
      <c r="C40" s="2" t="s">
        <v>9</v>
      </c>
      <c r="D40" s="18">
        <v>389.65109022601985</v>
      </c>
      <c r="E40" s="18">
        <v>56.427311589275753</v>
      </c>
      <c r="F40" s="18">
        <v>446.07840181529559</v>
      </c>
      <c r="G40" s="18">
        <v>0</v>
      </c>
      <c r="H40" s="18">
        <v>0</v>
      </c>
      <c r="I40" s="20">
        <f t="shared" si="0"/>
        <v>0</v>
      </c>
    </row>
    <row r="41" spans="1:9">
      <c r="A41" s="1">
        <v>38</v>
      </c>
      <c r="B41" s="2" t="s">
        <v>371</v>
      </c>
      <c r="C41" s="2" t="s">
        <v>9</v>
      </c>
      <c r="D41" s="18">
        <v>350.68937508104375</v>
      </c>
      <c r="E41" s="18">
        <v>56.427311589275753</v>
      </c>
      <c r="F41" s="18">
        <v>407.1166866703195</v>
      </c>
      <c r="G41" s="18">
        <v>0</v>
      </c>
      <c r="H41" s="18">
        <v>0</v>
      </c>
      <c r="I41" s="20">
        <f t="shared" si="0"/>
        <v>0</v>
      </c>
    </row>
    <row r="42" spans="1:9">
      <c r="A42" s="1">
        <v>39</v>
      </c>
      <c r="B42" s="2" t="s">
        <v>458</v>
      </c>
      <c r="C42" s="2" t="s">
        <v>9</v>
      </c>
      <c r="D42" s="18">
        <v>97.404287862440299</v>
      </c>
      <c r="E42" s="18">
        <v>47.006375420915248</v>
      </c>
      <c r="F42" s="18">
        <v>144.41066328335555</v>
      </c>
      <c r="G42" s="18">
        <v>0</v>
      </c>
      <c r="H42" s="18">
        <v>0</v>
      </c>
      <c r="I42" s="20">
        <f t="shared" si="0"/>
        <v>0</v>
      </c>
    </row>
    <row r="43" spans="1:9">
      <c r="A43" s="1">
        <v>40</v>
      </c>
      <c r="B43" s="2" t="s">
        <v>459</v>
      </c>
      <c r="C43" s="2" t="s">
        <v>9</v>
      </c>
      <c r="D43" s="18">
        <v>97.404287862440299</v>
      </c>
      <c r="E43" s="18">
        <v>47.006375420915248</v>
      </c>
      <c r="F43" s="18">
        <v>144.41066328335555</v>
      </c>
      <c r="G43" s="18">
        <v>0</v>
      </c>
      <c r="H43" s="18">
        <v>0</v>
      </c>
      <c r="I43" s="20">
        <f t="shared" si="0"/>
        <v>0</v>
      </c>
    </row>
    <row r="44" spans="1:9">
      <c r="A44" s="1">
        <v>41</v>
      </c>
      <c r="B44" s="2" t="s">
        <v>460</v>
      </c>
      <c r="C44" s="2" t="s">
        <v>9</v>
      </c>
      <c r="D44" s="18">
        <v>3.8690204934906594</v>
      </c>
      <c r="E44" s="18">
        <v>3.7356059937151196</v>
      </c>
      <c r="F44" s="18">
        <v>7.6046264872057794</v>
      </c>
      <c r="G44" s="18">
        <v>0</v>
      </c>
      <c r="H44" s="18">
        <v>0</v>
      </c>
      <c r="I44" s="20">
        <f t="shared" si="0"/>
        <v>0</v>
      </c>
    </row>
    <row r="45" spans="1:9" ht="28.5">
      <c r="A45" s="1">
        <v>42</v>
      </c>
      <c r="B45" s="2" t="s">
        <v>461</v>
      </c>
      <c r="C45" s="2" t="s">
        <v>9</v>
      </c>
      <c r="D45" s="18">
        <v>3.8690204934906594</v>
      </c>
      <c r="E45" s="18">
        <v>3.7356059937151196</v>
      </c>
      <c r="F45" s="18">
        <v>7.6046264872057794</v>
      </c>
      <c r="G45" s="18">
        <v>0</v>
      </c>
      <c r="H45" s="18">
        <v>0</v>
      </c>
      <c r="I45" s="20">
        <f t="shared" si="0"/>
        <v>0</v>
      </c>
    </row>
    <row r="46" spans="1:9">
      <c r="A46" s="1">
        <v>43</v>
      </c>
      <c r="B46" s="2" t="s">
        <v>46</v>
      </c>
      <c r="C46" s="2" t="s">
        <v>9</v>
      </c>
      <c r="D46" s="18">
        <v>467.59148990410148</v>
      </c>
      <c r="E46" s="18">
        <v>47.006375420915248</v>
      </c>
      <c r="F46" s="18">
        <v>514.59786532501676</v>
      </c>
      <c r="G46" s="18">
        <v>0</v>
      </c>
      <c r="H46" s="18">
        <v>0</v>
      </c>
      <c r="I46" s="20">
        <f t="shared" si="0"/>
        <v>0</v>
      </c>
    </row>
    <row r="47" spans="1:9">
      <c r="A47" s="1">
        <v>44</v>
      </c>
      <c r="B47" s="2" t="s">
        <v>47</v>
      </c>
      <c r="C47" s="2" t="s">
        <v>9</v>
      </c>
      <c r="D47" s="18">
        <v>3.8690204934906594</v>
      </c>
      <c r="E47" s="18">
        <v>3.7356059937151196</v>
      </c>
      <c r="F47" s="18">
        <v>7.6046264872057794</v>
      </c>
      <c r="G47" s="18">
        <v>0</v>
      </c>
      <c r="H47" s="18">
        <v>0</v>
      </c>
      <c r="I47" s="20">
        <f t="shared" si="0"/>
        <v>0</v>
      </c>
    </row>
    <row r="48" spans="1:9">
      <c r="A48" s="1">
        <v>45</v>
      </c>
      <c r="B48" s="2" t="s">
        <v>48</v>
      </c>
      <c r="C48" s="2" t="s">
        <v>9</v>
      </c>
      <c r="D48" s="18">
        <v>3.8690204934906594</v>
      </c>
      <c r="E48" s="18">
        <v>3.7356059937151196</v>
      </c>
      <c r="F48" s="18">
        <v>7.6046264872057794</v>
      </c>
      <c r="G48" s="18">
        <v>0</v>
      </c>
      <c r="H48" s="18">
        <v>0</v>
      </c>
      <c r="I48" s="20">
        <f t="shared" si="0"/>
        <v>0</v>
      </c>
    </row>
    <row r="49" spans="1:9">
      <c r="A49" s="1">
        <v>46</v>
      </c>
      <c r="B49" s="2" t="s">
        <v>49</v>
      </c>
      <c r="C49" s="2" t="s">
        <v>9</v>
      </c>
      <c r="D49" s="18">
        <v>19.480857572488059</v>
      </c>
      <c r="E49" s="18">
        <v>28.197271557823345</v>
      </c>
      <c r="F49" s="18">
        <v>47.678129130311405</v>
      </c>
      <c r="G49" s="18">
        <v>0</v>
      </c>
      <c r="H49" s="18">
        <v>0</v>
      </c>
      <c r="I49" s="20">
        <f t="shared" si="0"/>
        <v>0</v>
      </c>
    </row>
    <row r="50" spans="1:9">
      <c r="A50" s="1">
        <v>47</v>
      </c>
      <c r="B50" s="2" t="s">
        <v>51</v>
      </c>
      <c r="C50" s="2" t="s">
        <v>9</v>
      </c>
      <c r="D50" s="18">
        <v>3.8690204934906594</v>
      </c>
      <c r="E50" s="18">
        <v>3.7356059937151196</v>
      </c>
      <c r="F50" s="18">
        <v>7.6046264872057794</v>
      </c>
      <c r="G50" s="18">
        <v>0</v>
      </c>
      <c r="H50" s="18">
        <v>0</v>
      </c>
      <c r="I50" s="20">
        <f t="shared" si="0"/>
        <v>0</v>
      </c>
    </row>
    <row r="51" spans="1:9">
      <c r="A51" s="1">
        <v>48</v>
      </c>
      <c r="B51" s="2" t="s">
        <v>52</v>
      </c>
      <c r="C51" s="2" t="s">
        <v>9</v>
      </c>
      <c r="D51" s="18">
        <v>116.88514543492835</v>
      </c>
      <c r="E51" s="18">
        <v>22.561094093621577</v>
      </c>
      <c r="F51" s="18">
        <v>139.44623952854994</v>
      </c>
      <c r="G51" s="18">
        <v>0</v>
      </c>
      <c r="H51" s="18">
        <v>0</v>
      </c>
      <c r="I51" s="20">
        <f t="shared" si="0"/>
        <v>0</v>
      </c>
    </row>
    <row r="52" spans="1:9">
      <c r="A52" s="1">
        <v>49</v>
      </c>
      <c r="B52" s="2" t="s">
        <v>462</v>
      </c>
      <c r="C52" s="2" t="s">
        <v>9</v>
      </c>
      <c r="D52" s="18">
        <v>66.231521868833539</v>
      </c>
      <c r="E52" s="18">
        <v>28.197271557823345</v>
      </c>
      <c r="F52" s="18">
        <v>94.428793426656881</v>
      </c>
      <c r="G52" s="18">
        <v>0</v>
      </c>
      <c r="H52" s="18">
        <v>0</v>
      </c>
      <c r="I52" s="20">
        <f t="shared" si="0"/>
        <v>0</v>
      </c>
    </row>
    <row r="53" spans="1:9">
      <c r="A53" s="1">
        <v>50</v>
      </c>
      <c r="B53" s="2" t="s">
        <v>57</v>
      </c>
      <c r="C53" s="2" t="s">
        <v>9</v>
      </c>
      <c r="D53" s="18">
        <v>66.231521868833539</v>
      </c>
      <c r="E53" s="18">
        <v>0</v>
      </c>
      <c r="F53" s="18">
        <v>66.231521868833539</v>
      </c>
      <c r="G53" s="18">
        <v>0</v>
      </c>
      <c r="H53" s="18">
        <v>0</v>
      </c>
      <c r="I53" s="20">
        <f t="shared" si="0"/>
        <v>0</v>
      </c>
    </row>
    <row r="54" spans="1:9">
      <c r="A54" s="1">
        <v>51</v>
      </c>
      <c r="B54" s="2" t="s">
        <v>58</v>
      </c>
      <c r="C54" s="2" t="s">
        <v>9</v>
      </c>
      <c r="D54" s="18">
        <v>29.20431697060274</v>
      </c>
      <c r="E54" s="18">
        <v>22.561094093621577</v>
      </c>
      <c r="F54" s="18">
        <v>51.765411064224317</v>
      </c>
      <c r="G54" s="18">
        <v>0</v>
      </c>
      <c r="H54" s="18">
        <v>0</v>
      </c>
      <c r="I54" s="20">
        <f t="shared" si="0"/>
        <v>0</v>
      </c>
    </row>
    <row r="55" spans="1:9">
      <c r="A55" s="1">
        <v>52</v>
      </c>
      <c r="B55" s="2" t="s">
        <v>281</v>
      </c>
      <c r="C55" s="2" t="s">
        <v>9</v>
      </c>
      <c r="D55" s="18">
        <v>29.20431697060274</v>
      </c>
      <c r="E55" s="18">
        <v>18.809103863091917</v>
      </c>
      <c r="F55" s="18">
        <v>48.013420833694653</v>
      </c>
      <c r="G55" s="18">
        <v>0</v>
      </c>
      <c r="H55" s="18">
        <v>0</v>
      </c>
      <c r="I55" s="20">
        <f t="shared" si="0"/>
        <v>0</v>
      </c>
    </row>
    <row r="56" spans="1:9">
      <c r="A56" s="1">
        <v>53</v>
      </c>
      <c r="B56" s="2" t="s">
        <v>61</v>
      </c>
      <c r="C56" s="2" t="s">
        <v>9</v>
      </c>
      <c r="D56" s="18">
        <v>97.404287862440299</v>
      </c>
      <c r="E56" s="18">
        <v>7.520364697873859</v>
      </c>
      <c r="F56" s="18">
        <v>104.92465256031416</v>
      </c>
      <c r="G56" s="18">
        <v>0</v>
      </c>
      <c r="H56" s="18">
        <v>0</v>
      </c>
      <c r="I56" s="20">
        <f t="shared" si="0"/>
        <v>0</v>
      </c>
    </row>
    <row r="57" spans="1:9">
      <c r="A57" s="1">
        <v>54</v>
      </c>
      <c r="B57" s="2" t="s">
        <v>62</v>
      </c>
      <c r="C57" s="2" t="s">
        <v>9</v>
      </c>
      <c r="D57" s="18">
        <v>97.404287862440299</v>
      </c>
      <c r="E57" s="18">
        <v>28.197271557823345</v>
      </c>
      <c r="F57" s="18">
        <v>125.60155942026364</v>
      </c>
      <c r="G57" s="18">
        <v>0</v>
      </c>
      <c r="H57" s="18">
        <v>0</v>
      </c>
      <c r="I57" s="20">
        <f t="shared" si="0"/>
        <v>0</v>
      </c>
    </row>
    <row r="58" spans="1:9">
      <c r="A58" s="1">
        <v>55</v>
      </c>
      <c r="B58" s="2" t="s">
        <v>63</v>
      </c>
      <c r="C58" s="2" t="s">
        <v>9</v>
      </c>
      <c r="D58" s="18">
        <v>300.03575151494897</v>
      </c>
      <c r="E58" s="18">
        <v>47.006375420915248</v>
      </c>
      <c r="F58" s="18">
        <v>347.04212693586419</v>
      </c>
      <c r="G58" s="18">
        <v>0</v>
      </c>
      <c r="H58" s="18">
        <v>0</v>
      </c>
      <c r="I58" s="20">
        <f t="shared" si="0"/>
        <v>0</v>
      </c>
    </row>
    <row r="59" spans="1:9">
      <c r="A59" s="1">
        <v>56</v>
      </c>
      <c r="B59" s="2" t="s">
        <v>64</v>
      </c>
      <c r="C59" s="2" t="s">
        <v>9</v>
      </c>
      <c r="D59" s="18">
        <v>66.231521868833539</v>
      </c>
      <c r="E59" s="18">
        <v>56.427311589275753</v>
      </c>
      <c r="F59" s="18">
        <v>122.65883345810929</v>
      </c>
      <c r="G59" s="18">
        <v>0</v>
      </c>
      <c r="H59" s="18">
        <v>0</v>
      </c>
      <c r="I59" s="20">
        <f t="shared" si="0"/>
        <v>0</v>
      </c>
    </row>
    <row r="60" spans="1:9">
      <c r="A60" s="1">
        <v>57</v>
      </c>
      <c r="B60" s="3" t="s">
        <v>65</v>
      </c>
      <c r="C60" s="2" t="s">
        <v>9</v>
      </c>
      <c r="D60" s="18">
        <v>3.8690204934906594</v>
      </c>
      <c r="E60" s="18">
        <v>3.7356059937151196</v>
      </c>
      <c r="F60" s="18">
        <v>7.6046264872057794</v>
      </c>
      <c r="G60" s="18">
        <v>0</v>
      </c>
      <c r="H60" s="18">
        <v>0</v>
      </c>
      <c r="I60" s="20">
        <f t="shared" si="0"/>
        <v>0</v>
      </c>
    </row>
    <row r="61" spans="1:9">
      <c r="A61" s="1">
        <v>58</v>
      </c>
      <c r="B61" s="3" t="s">
        <v>66</v>
      </c>
      <c r="C61" s="2" t="s">
        <v>9</v>
      </c>
      <c r="D61" s="18">
        <v>194.82554511300992</v>
      </c>
      <c r="E61" s="18">
        <v>56.427311589275753</v>
      </c>
      <c r="F61" s="18">
        <v>251.25285670228567</v>
      </c>
      <c r="G61" s="18">
        <v>0</v>
      </c>
      <c r="H61" s="18">
        <v>0</v>
      </c>
      <c r="I61" s="20">
        <f t="shared" si="0"/>
        <v>0</v>
      </c>
    </row>
    <row r="62" spans="1:9">
      <c r="A62" s="1">
        <v>59</v>
      </c>
      <c r="B62" s="3" t="s">
        <v>67</v>
      </c>
      <c r="C62" s="2" t="s">
        <v>9</v>
      </c>
      <c r="D62" s="18">
        <v>224.04683147174202</v>
      </c>
      <c r="E62" s="18">
        <v>56.427311589275753</v>
      </c>
      <c r="F62" s="18">
        <v>280.4741430610178</v>
      </c>
      <c r="G62" s="18">
        <v>0</v>
      </c>
      <c r="H62" s="18">
        <v>0</v>
      </c>
      <c r="I62" s="20">
        <f t="shared" si="0"/>
        <v>0</v>
      </c>
    </row>
    <row r="63" spans="1:9">
      <c r="A63" s="1">
        <v>60</v>
      </c>
      <c r="B63" s="3" t="s">
        <v>68</v>
      </c>
      <c r="C63" s="2" t="s">
        <v>9</v>
      </c>
      <c r="D63" s="18">
        <v>3.8690204934906594</v>
      </c>
      <c r="E63" s="18">
        <v>3.7356059937151196</v>
      </c>
      <c r="F63" s="18">
        <v>7.6046264872057794</v>
      </c>
      <c r="G63" s="18">
        <v>0</v>
      </c>
      <c r="H63" s="18">
        <v>0</v>
      </c>
      <c r="I63" s="20">
        <f t="shared" si="0"/>
        <v>0</v>
      </c>
    </row>
    <row r="64" spans="1:9">
      <c r="A64" s="1">
        <v>61</v>
      </c>
      <c r="B64" s="2" t="s">
        <v>463</v>
      </c>
      <c r="C64" s="2" t="s">
        <v>9</v>
      </c>
      <c r="D64" s="18">
        <v>116.88514543492835</v>
      </c>
      <c r="E64" s="18">
        <v>63.947676287149619</v>
      </c>
      <c r="F64" s="18">
        <v>180.83282172207797</v>
      </c>
      <c r="G64" s="18">
        <v>0</v>
      </c>
      <c r="H64" s="18">
        <v>0</v>
      </c>
      <c r="I64" s="20">
        <f t="shared" si="0"/>
        <v>0</v>
      </c>
    </row>
    <row r="65" spans="1:9">
      <c r="A65" s="1">
        <v>62</v>
      </c>
      <c r="B65" s="2" t="s">
        <v>70</v>
      </c>
      <c r="C65" s="2" t="s">
        <v>9</v>
      </c>
      <c r="D65" s="18">
        <v>3.8690204934906594</v>
      </c>
      <c r="E65" s="18">
        <v>3.7356059937151196</v>
      </c>
      <c r="F65" s="18">
        <v>7.6046264872057794</v>
      </c>
      <c r="G65" s="18">
        <v>0</v>
      </c>
      <c r="H65" s="18">
        <v>0</v>
      </c>
      <c r="I65" s="20">
        <f t="shared" si="0"/>
        <v>0</v>
      </c>
    </row>
    <row r="66" spans="1:9">
      <c r="A66" s="1">
        <v>63</v>
      </c>
      <c r="B66" s="2" t="s">
        <v>289</v>
      </c>
      <c r="C66" s="2" t="s">
        <v>9</v>
      </c>
      <c r="D66" s="18">
        <v>165.5872893661485</v>
      </c>
      <c r="E66" s="18">
        <v>63.947676287149619</v>
      </c>
      <c r="F66" s="18">
        <v>229.53496565329812</v>
      </c>
      <c r="G66" s="18">
        <v>0</v>
      </c>
      <c r="H66" s="18">
        <v>0</v>
      </c>
      <c r="I66" s="20">
        <f t="shared" si="0"/>
        <v>0</v>
      </c>
    </row>
    <row r="67" spans="1:9">
      <c r="A67" s="1">
        <v>64</v>
      </c>
      <c r="B67" s="2" t="s">
        <v>290</v>
      </c>
      <c r="C67" s="2" t="s">
        <v>9</v>
      </c>
      <c r="D67" s="18">
        <v>194.82554511300992</v>
      </c>
      <c r="E67" s="18">
        <v>63.947676287149619</v>
      </c>
      <c r="F67" s="18">
        <v>258.77322140015951</v>
      </c>
      <c r="G67" s="18">
        <v>0</v>
      </c>
      <c r="H67" s="18">
        <v>0</v>
      </c>
      <c r="I67" s="20">
        <f t="shared" si="0"/>
        <v>0</v>
      </c>
    </row>
    <row r="68" spans="1:9">
      <c r="A68" s="1">
        <v>65</v>
      </c>
      <c r="B68" s="2" t="s">
        <v>464</v>
      </c>
      <c r="C68" s="2" t="s">
        <v>9</v>
      </c>
      <c r="D68" s="18">
        <v>58.442572717464174</v>
      </c>
      <c r="E68" s="18">
        <v>7.520364697873859</v>
      </c>
      <c r="F68" s="18">
        <v>65.962937415338033</v>
      </c>
      <c r="G68" s="18">
        <v>0</v>
      </c>
      <c r="H68" s="18">
        <v>0</v>
      </c>
      <c r="I68" s="20">
        <f t="shared" si="0"/>
        <v>0</v>
      </c>
    </row>
    <row r="69" spans="1:9">
      <c r="A69" s="1">
        <v>66</v>
      </c>
      <c r="B69" s="2" t="s">
        <v>465</v>
      </c>
      <c r="C69" s="2" t="s">
        <v>9</v>
      </c>
      <c r="D69" s="18">
        <v>214.306402685498</v>
      </c>
      <c r="E69" s="18">
        <v>9.3881676947314201</v>
      </c>
      <c r="F69" s="18">
        <v>223.69457038022941</v>
      </c>
      <c r="G69" s="18">
        <v>0</v>
      </c>
      <c r="H69" s="18">
        <v>0</v>
      </c>
      <c r="I69" s="20">
        <f t="shared" ref="I69:I132" si="1">G69+H69</f>
        <v>0</v>
      </c>
    </row>
    <row r="70" spans="1:9">
      <c r="A70" s="1">
        <v>67</v>
      </c>
      <c r="B70" s="2" t="s">
        <v>76</v>
      </c>
      <c r="C70" s="2" t="s">
        <v>9</v>
      </c>
      <c r="D70" s="18">
        <v>165.5872893661485</v>
      </c>
      <c r="E70" s="18">
        <v>9.3881676947314201</v>
      </c>
      <c r="F70" s="18">
        <v>174.9754570608799</v>
      </c>
      <c r="G70" s="18">
        <v>0</v>
      </c>
      <c r="H70" s="18">
        <v>0</v>
      </c>
      <c r="I70" s="20">
        <f t="shared" si="1"/>
        <v>0</v>
      </c>
    </row>
    <row r="71" spans="1:9">
      <c r="A71" s="1">
        <v>68</v>
      </c>
      <c r="B71" s="2" t="s">
        <v>77</v>
      </c>
      <c r="C71" s="2" t="s">
        <v>9</v>
      </c>
      <c r="D71" s="18">
        <v>175.34468754052187</v>
      </c>
      <c r="E71" s="18">
        <v>9.3881676947314201</v>
      </c>
      <c r="F71" s="18">
        <v>184.73285523525328</v>
      </c>
      <c r="G71" s="18">
        <v>0</v>
      </c>
      <c r="H71" s="18">
        <v>0</v>
      </c>
      <c r="I71" s="20">
        <f t="shared" si="1"/>
        <v>0</v>
      </c>
    </row>
    <row r="72" spans="1:9">
      <c r="A72" s="1">
        <v>69</v>
      </c>
      <c r="B72" s="2" t="s">
        <v>78</v>
      </c>
      <c r="C72" s="2" t="s">
        <v>9</v>
      </c>
      <c r="D72" s="18">
        <v>77.923430289952236</v>
      </c>
      <c r="E72" s="18">
        <v>9.3881676947314201</v>
      </c>
      <c r="F72" s="18">
        <v>87.311597984683658</v>
      </c>
      <c r="G72" s="18">
        <v>0</v>
      </c>
      <c r="H72" s="18">
        <v>0</v>
      </c>
      <c r="I72" s="20">
        <f t="shared" si="1"/>
        <v>0</v>
      </c>
    </row>
    <row r="73" spans="1:9">
      <c r="A73" s="1">
        <v>70</v>
      </c>
      <c r="B73" s="2" t="s">
        <v>79</v>
      </c>
      <c r="C73" s="2" t="s">
        <v>9</v>
      </c>
      <c r="D73" s="18">
        <v>77.923430289952236</v>
      </c>
      <c r="E73" s="18">
        <v>9.3881676947314201</v>
      </c>
      <c r="F73" s="18">
        <v>87.311597984683658</v>
      </c>
      <c r="G73" s="18">
        <v>0</v>
      </c>
      <c r="H73" s="18">
        <v>0</v>
      </c>
      <c r="I73" s="20">
        <f t="shared" si="1"/>
        <v>0</v>
      </c>
    </row>
    <row r="74" spans="1:9">
      <c r="A74" s="1">
        <v>71</v>
      </c>
      <c r="B74" s="2" t="s">
        <v>466</v>
      </c>
      <c r="C74" s="2" t="s">
        <v>9</v>
      </c>
      <c r="D74" s="18">
        <v>126.62557422117239</v>
      </c>
      <c r="E74" s="18">
        <v>47.006375420915248</v>
      </c>
      <c r="F74" s="18">
        <v>173.63194964208765</v>
      </c>
      <c r="G74" s="18">
        <v>0</v>
      </c>
      <c r="H74" s="18">
        <v>0</v>
      </c>
      <c r="I74" s="20">
        <f t="shared" si="1"/>
        <v>0</v>
      </c>
    </row>
    <row r="75" spans="1:9">
      <c r="A75" s="1">
        <v>72</v>
      </c>
      <c r="B75" s="2" t="s">
        <v>86</v>
      </c>
      <c r="C75" s="2" t="s">
        <v>9</v>
      </c>
      <c r="D75" s="18">
        <v>171.44172827077253</v>
      </c>
      <c r="E75" s="18">
        <v>28.197271557823345</v>
      </c>
      <c r="F75" s="18">
        <v>199.63899982859587</v>
      </c>
      <c r="G75" s="18">
        <v>0</v>
      </c>
      <c r="H75" s="18">
        <v>0</v>
      </c>
      <c r="I75" s="20">
        <f t="shared" si="1"/>
        <v>0</v>
      </c>
    </row>
    <row r="76" spans="1:9">
      <c r="A76" s="1">
        <v>73</v>
      </c>
      <c r="B76" s="2" t="s">
        <v>123</v>
      </c>
      <c r="C76" s="2" t="s">
        <v>9</v>
      </c>
      <c r="D76" s="18">
        <v>3.8690204934906594</v>
      </c>
      <c r="E76" s="18">
        <v>3.7356059937151196</v>
      </c>
      <c r="F76" s="18">
        <v>7.6046264872057794</v>
      </c>
      <c r="G76" s="18">
        <v>0</v>
      </c>
      <c r="H76" s="18">
        <v>0</v>
      </c>
      <c r="I76" s="20">
        <f t="shared" si="1"/>
        <v>0</v>
      </c>
    </row>
    <row r="77" spans="1:9">
      <c r="A77" s="1">
        <v>74</v>
      </c>
      <c r="B77" s="2" t="s">
        <v>467</v>
      </c>
      <c r="C77" s="2" t="s">
        <v>9</v>
      </c>
      <c r="D77" s="18">
        <v>3.8690204934906594</v>
      </c>
      <c r="E77" s="18">
        <v>3.7356059937151196</v>
      </c>
      <c r="F77" s="18">
        <v>7.6046264872057794</v>
      </c>
      <c r="G77" s="18">
        <v>0</v>
      </c>
      <c r="H77" s="18">
        <v>0</v>
      </c>
      <c r="I77" s="20">
        <f t="shared" si="1"/>
        <v>0</v>
      </c>
    </row>
    <row r="78" spans="1:9">
      <c r="A78" s="1">
        <v>75</v>
      </c>
      <c r="B78" s="2" t="s">
        <v>468</v>
      </c>
      <c r="C78" s="2" t="s">
        <v>9</v>
      </c>
      <c r="D78" s="18">
        <v>116.88514543492835</v>
      </c>
      <c r="E78" s="18">
        <v>112.85462317855151</v>
      </c>
      <c r="F78" s="18">
        <v>229.73976861347984</v>
      </c>
      <c r="G78" s="18">
        <v>0</v>
      </c>
      <c r="H78" s="18">
        <v>0</v>
      </c>
      <c r="I78" s="20">
        <f t="shared" si="1"/>
        <v>0</v>
      </c>
    </row>
    <row r="79" spans="1:9">
      <c r="A79" s="1">
        <v>76</v>
      </c>
      <c r="B79" s="2" t="s">
        <v>91</v>
      </c>
      <c r="C79" s="2" t="s">
        <v>9</v>
      </c>
      <c r="D79" s="18">
        <v>29.20431697060274</v>
      </c>
      <c r="E79" s="18">
        <v>9.3881676947314201</v>
      </c>
      <c r="F79" s="18">
        <v>38.592484665334162</v>
      </c>
      <c r="G79" s="18">
        <v>0</v>
      </c>
      <c r="H79" s="18">
        <v>0</v>
      </c>
      <c r="I79" s="20">
        <f t="shared" si="1"/>
        <v>0</v>
      </c>
    </row>
    <row r="80" spans="1:9">
      <c r="A80" s="1">
        <v>77</v>
      </c>
      <c r="B80" s="2" t="s">
        <v>125</v>
      </c>
      <c r="C80" s="2" t="s">
        <v>9</v>
      </c>
      <c r="D80" s="18">
        <v>136.36600300741642</v>
      </c>
      <c r="E80" s="18">
        <v>28.197271557823345</v>
      </c>
      <c r="F80" s="18">
        <v>164.56327456523977</v>
      </c>
      <c r="G80" s="18">
        <v>0</v>
      </c>
      <c r="H80" s="18">
        <v>0</v>
      </c>
      <c r="I80" s="20">
        <f t="shared" si="1"/>
        <v>0</v>
      </c>
    </row>
    <row r="81" spans="1:9">
      <c r="A81" s="1">
        <v>78</v>
      </c>
      <c r="B81" s="2" t="s">
        <v>405</v>
      </c>
      <c r="C81" s="2" t="s">
        <v>6</v>
      </c>
      <c r="D81" s="18">
        <v>116.88514543492835</v>
      </c>
      <c r="E81" s="18">
        <v>7.520364697873859</v>
      </c>
      <c r="F81" s="18">
        <v>124.40551013280221</v>
      </c>
      <c r="G81" s="18">
        <v>0</v>
      </c>
      <c r="H81" s="18">
        <v>0</v>
      </c>
      <c r="I81" s="20">
        <f t="shared" si="1"/>
        <v>0</v>
      </c>
    </row>
    <row r="82" spans="1:9">
      <c r="A82" s="1">
        <v>79</v>
      </c>
      <c r="B82" s="2" t="s">
        <v>94</v>
      </c>
      <c r="C82" s="2" t="s">
        <v>9</v>
      </c>
      <c r="D82" s="18">
        <v>58.442572717464174</v>
      </c>
      <c r="E82" s="18">
        <v>9.3881676947314201</v>
      </c>
      <c r="F82" s="18">
        <v>67.830740412195595</v>
      </c>
      <c r="G82" s="18">
        <v>0</v>
      </c>
      <c r="H82" s="18">
        <v>0</v>
      </c>
      <c r="I82" s="20">
        <f t="shared" si="1"/>
        <v>0</v>
      </c>
    </row>
    <row r="83" spans="1:9">
      <c r="A83" s="1">
        <v>80</v>
      </c>
      <c r="B83" s="2" t="s">
        <v>428</v>
      </c>
      <c r="C83" s="2" t="s">
        <v>9</v>
      </c>
      <c r="D83" s="18">
        <v>9.7234593981146844</v>
      </c>
      <c r="E83" s="18">
        <v>9.3881676947314201</v>
      </c>
      <c r="F83" s="18">
        <v>19.111627092846106</v>
      </c>
      <c r="G83" s="18">
        <v>0</v>
      </c>
      <c r="H83" s="18">
        <v>0</v>
      </c>
      <c r="I83" s="20">
        <f t="shared" si="1"/>
        <v>0</v>
      </c>
    </row>
    <row r="84" spans="1:9">
      <c r="A84" s="1">
        <v>81</v>
      </c>
      <c r="B84" s="2" t="s">
        <v>95</v>
      </c>
      <c r="C84" s="2" t="s">
        <v>9</v>
      </c>
      <c r="D84" s="18">
        <v>48.68517454309081</v>
      </c>
      <c r="E84" s="18">
        <v>7.520364697873859</v>
      </c>
      <c r="F84" s="18">
        <v>56.205539240964669</v>
      </c>
      <c r="G84" s="18">
        <v>0</v>
      </c>
      <c r="H84" s="18">
        <v>0</v>
      </c>
      <c r="I84" s="20">
        <f t="shared" si="1"/>
        <v>0</v>
      </c>
    </row>
    <row r="85" spans="1:9">
      <c r="A85" s="1">
        <v>82</v>
      </c>
      <c r="B85" s="2" t="s">
        <v>96</v>
      </c>
      <c r="C85" s="2" t="s">
        <v>9</v>
      </c>
      <c r="D85" s="18">
        <v>9.7234593981146844</v>
      </c>
      <c r="E85" s="18">
        <v>7.520364697873859</v>
      </c>
      <c r="F85" s="18">
        <v>17.243824095988543</v>
      </c>
      <c r="G85" s="18">
        <v>0</v>
      </c>
      <c r="H85" s="18">
        <v>0</v>
      </c>
      <c r="I85" s="20">
        <f t="shared" si="1"/>
        <v>0</v>
      </c>
    </row>
    <row r="86" spans="1:9">
      <c r="A86" s="1">
        <v>83</v>
      </c>
      <c r="B86" s="2" t="s">
        <v>469</v>
      </c>
      <c r="C86" s="2" t="s">
        <v>6</v>
      </c>
      <c r="D86" s="18">
        <v>126.62557422117239</v>
      </c>
      <c r="E86" s="18">
        <v>0</v>
      </c>
      <c r="F86" s="18">
        <v>126.62557422117239</v>
      </c>
      <c r="G86" s="18">
        <v>0</v>
      </c>
      <c r="H86" s="18">
        <v>0</v>
      </c>
      <c r="I86" s="20">
        <f t="shared" si="1"/>
        <v>0</v>
      </c>
    </row>
    <row r="87" spans="1:9">
      <c r="A87" s="1">
        <v>84</v>
      </c>
      <c r="B87" s="2" t="s">
        <v>470</v>
      </c>
      <c r="C87" s="2" t="s">
        <v>9</v>
      </c>
      <c r="D87" s="18">
        <v>27.269806723857414</v>
      </c>
      <c r="E87" s="18">
        <v>7.520364697873859</v>
      </c>
      <c r="F87" s="18">
        <v>34.790171421731273</v>
      </c>
      <c r="G87" s="18">
        <v>0</v>
      </c>
      <c r="H87" s="18">
        <v>0</v>
      </c>
      <c r="I87" s="20">
        <f t="shared" si="1"/>
        <v>0</v>
      </c>
    </row>
    <row r="88" spans="1:9">
      <c r="A88" s="1">
        <v>85</v>
      </c>
      <c r="B88" s="2" t="s">
        <v>471</v>
      </c>
      <c r="C88" s="2" t="s">
        <v>9</v>
      </c>
      <c r="D88" s="18">
        <v>331.2085175085557</v>
      </c>
      <c r="E88" s="18">
        <v>9.3881676947314201</v>
      </c>
      <c r="F88" s="18">
        <v>340.59668520328711</v>
      </c>
      <c r="G88" s="18">
        <v>0</v>
      </c>
      <c r="H88" s="18">
        <v>0</v>
      </c>
      <c r="I88" s="20">
        <f t="shared" si="1"/>
        <v>0</v>
      </c>
    </row>
    <row r="89" spans="1:9" ht="28.5">
      <c r="A89" s="1">
        <v>86</v>
      </c>
      <c r="B89" s="2" t="s">
        <v>472</v>
      </c>
      <c r="C89" s="2" t="s">
        <v>9</v>
      </c>
      <c r="D89" s="18">
        <v>66.231521868833539</v>
      </c>
      <c r="E89" s="18">
        <v>28.197271557823345</v>
      </c>
      <c r="F89" s="18">
        <v>94.428793426656881</v>
      </c>
      <c r="G89" s="18">
        <v>0</v>
      </c>
      <c r="H89" s="18">
        <v>0</v>
      </c>
      <c r="I89" s="20">
        <f t="shared" si="1"/>
        <v>0</v>
      </c>
    </row>
    <row r="90" spans="1:9" ht="28.5">
      <c r="A90" s="1">
        <v>87</v>
      </c>
      <c r="B90" s="2" t="s">
        <v>473</v>
      </c>
      <c r="C90" s="2" t="s">
        <v>9</v>
      </c>
      <c r="D90" s="18">
        <v>48.68517454309081</v>
      </c>
      <c r="E90" s="18">
        <v>9.3881676947314201</v>
      </c>
      <c r="F90" s="18">
        <v>58.073342237822231</v>
      </c>
      <c r="G90" s="18">
        <v>0</v>
      </c>
      <c r="H90" s="18">
        <v>0</v>
      </c>
      <c r="I90" s="20">
        <f t="shared" si="1"/>
        <v>0</v>
      </c>
    </row>
    <row r="91" spans="1:9">
      <c r="A91" s="1">
        <v>88</v>
      </c>
      <c r="B91" s="2" t="s">
        <v>474</v>
      </c>
      <c r="C91" s="2" t="s">
        <v>9</v>
      </c>
      <c r="D91" s="18">
        <v>9.7234593981146844</v>
      </c>
      <c r="E91" s="18">
        <v>9.3881676947314201</v>
      </c>
      <c r="F91" s="18">
        <v>19.111627092846106</v>
      </c>
      <c r="G91" s="18">
        <v>0</v>
      </c>
      <c r="H91" s="18">
        <v>0</v>
      </c>
      <c r="I91" s="20">
        <f t="shared" si="1"/>
        <v>0</v>
      </c>
    </row>
    <row r="92" spans="1:9">
      <c r="A92" s="1">
        <v>89</v>
      </c>
      <c r="B92" s="2" t="s">
        <v>127</v>
      </c>
      <c r="C92" s="2" t="s">
        <v>9</v>
      </c>
      <c r="D92" s="18">
        <v>9.7234593981146844</v>
      </c>
      <c r="E92" s="18">
        <v>9.3881676947314201</v>
      </c>
      <c r="F92" s="18">
        <v>19.111627092846106</v>
      </c>
      <c r="G92" s="18">
        <v>0</v>
      </c>
      <c r="H92" s="18">
        <v>0</v>
      </c>
      <c r="I92" s="20">
        <f t="shared" si="1"/>
        <v>0</v>
      </c>
    </row>
    <row r="93" spans="1:9">
      <c r="A93" s="1">
        <v>90</v>
      </c>
      <c r="B93" s="2" t="s">
        <v>128</v>
      </c>
      <c r="C93" s="2" t="s">
        <v>9</v>
      </c>
      <c r="D93" s="18">
        <v>3.8690204934906594</v>
      </c>
      <c r="E93" s="18">
        <v>3.7356059937151196</v>
      </c>
      <c r="F93" s="18">
        <v>7.6046264872057794</v>
      </c>
      <c r="G93" s="18">
        <v>0</v>
      </c>
      <c r="H93" s="18">
        <v>0</v>
      </c>
      <c r="I93" s="20">
        <f t="shared" si="1"/>
        <v>0</v>
      </c>
    </row>
    <row r="94" spans="1:9">
      <c r="A94" s="1">
        <v>91</v>
      </c>
      <c r="B94" s="2" t="s">
        <v>475</v>
      </c>
      <c r="C94" s="2" t="s">
        <v>9</v>
      </c>
      <c r="D94" s="18">
        <v>3.8690204934906594</v>
      </c>
      <c r="E94" s="18">
        <v>3.7356059937151196</v>
      </c>
      <c r="F94" s="18">
        <v>7.6046264872057794</v>
      </c>
      <c r="G94" s="18">
        <v>0</v>
      </c>
      <c r="H94" s="18">
        <v>0</v>
      </c>
      <c r="I94" s="20">
        <f t="shared" si="1"/>
        <v>0</v>
      </c>
    </row>
    <row r="95" spans="1:9">
      <c r="A95" s="1">
        <v>92</v>
      </c>
      <c r="B95" s="2" t="s">
        <v>476</v>
      </c>
      <c r="C95" s="2" t="s">
        <v>9</v>
      </c>
      <c r="D95" s="18">
        <v>3.8690204934906594</v>
      </c>
      <c r="E95" s="18">
        <v>3.7356059937151196</v>
      </c>
      <c r="F95" s="18">
        <v>7.6046264872057794</v>
      </c>
      <c r="G95" s="18">
        <v>0</v>
      </c>
      <c r="H95" s="18">
        <v>0</v>
      </c>
      <c r="I95" s="20">
        <f t="shared" si="1"/>
        <v>0</v>
      </c>
    </row>
    <row r="96" spans="1:9">
      <c r="A96" s="1">
        <v>93</v>
      </c>
      <c r="B96" s="2" t="s">
        <v>477</v>
      </c>
      <c r="C96" s="2" t="s">
        <v>9</v>
      </c>
      <c r="D96" s="18">
        <v>48.68517454309081</v>
      </c>
      <c r="E96" s="18">
        <v>18.809103863091917</v>
      </c>
      <c r="F96" s="18">
        <v>67.49427840618273</v>
      </c>
      <c r="G96" s="18">
        <v>0</v>
      </c>
      <c r="H96" s="18">
        <v>0</v>
      </c>
      <c r="I96" s="20">
        <f t="shared" si="1"/>
        <v>0</v>
      </c>
    </row>
    <row r="97" spans="1:9">
      <c r="A97" s="1">
        <v>94</v>
      </c>
      <c r="B97" s="2" t="s">
        <v>478</v>
      </c>
      <c r="C97" s="2" t="s">
        <v>9</v>
      </c>
      <c r="D97" s="18">
        <v>43.084225259372396</v>
      </c>
      <c r="E97" s="18">
        <v>8.3081130041870974</v>
      </c>
      <c r="F97" s="18">
        <v>51.392338263559495</v>
      </c>
      <c r="G97" s="18">
        <v>0</v>
      </c>
      <c r="H97" s="18">
        <v>0</v>
      </c>
      <c r="I97" s="20">
        <f t="shared" si="1"/>
        <v>0</v>
      </c>
    </row>
    <row r="98" spans="1:9">
      <c r="A98" s="1">
        <v>95</v>
      </c>
      <c r="B98" s="2" t="s">
        <v>479</v>
      </c>
      <c r="C98" s="2" t="s">
        <v>9</v>
      </c>
      <c r="D98" s="18">
        <v>58.611966255604898</v>
      </c>
      <c r="E98" s="18">
        <v>16.645224657603471</v>
      </c>
      <c r="F98" s="18">
        <v>75.257190913208376</v>
      </c>
      <c r="G98" s="18">
        <v>0</v>
      </c>
      <c r="H98" s="18">
        <v>0</v>
      </c>
      <c r="I98" s="20">
        <f t="shared" si="1"/>
        <v>0</v>
      </c>
    </row>
    <row r="99" spans="1:9">
      <c r="A99" s="1">
        <v>96</v>
      </c>
      <c r="B99" s="2" t="s">
        <v>480</v>
      </c>
      <c r="C99" s="2" t="s">
        <v>9</v>
      </c>
      <c r="D99" s="18">
        <v>8.6048313257652111</v>
      </c>
      <c r="E99" s="18">
        <v>8.3081130041870974</v>
      </c>
      <c r="F99" s="18">
        <v>16.91294432995231</v>
      </c>
      <c r="G99" s="18">
        <v>0</v>
      </c>
      <c r="H99" s="18">
        <v>0</v>
      </c>
      <c r="I99" s="20">
        <f t="shared" si="1"/>
        <v>0</v>
      </c>
    </row>
    <row r="100" spans="1:9">
      <c r="A100" s="1">
        <v>97</v>
      </c>
      <c r="B100" s="2" t="s">
        <v>481</v>
      </c>
      <c r="C100" s="2" t="s">
        <v>9</v>
      </c>
      <c r="D100" s="18">
        <v>17.239696966803596</v>
      </c>
      <c r="E100" s="18">
        <v>8.3081130041870974</v>
      </c>
      <c r="F100" s="18">
        <v>25.547809970990691</v>
      </c>
      <c r="G100" s="18">
        <v>0</v>
      </c>
      <c r="H100" s="18">
        <v>0</v>
      </c>
      <c r="I100" s="20">
        <f t="shared" si="1"/>
        <v>0</v>
      </c>
    </row>
    <row r="101" spans="1:9">
      <c r="A101" s="1">
        <v>98</v>
      </c>
      <c r="B101" s="2" t="s">
        <v>482</v>
      </c>
      <c r="C101" s="2" t="s">
        <v>9</v>
      </c>
      <c r="D101" s="18">
        <v>112.05803028422335</v>
      </c>
      <c r="E101" s="18">
        <v>24.953337661790567</v>
      </c>
      <c r="F101" s="18">
        <v>137.01136794601391</v>
      </c>
      <c r="G101" s="18">
        <v>0</v>
      </c>
      <c r="H101" s="18">
        <v>0</v>
      </c>
      <c r="I101" s="20">
        <f t="shared" si="1"/>
        <v>0</v>
      </c>
    </row>
    <row r="102" spans="1:9">
      <c r="A102" s="1">
        <v>99</v>
      </c>
      <c r="B102" s="2" t="s">
        <v>483</v>
      </c>
      <c r="C102" s="3" t="s">
        <v>9</v>
      </c>
      <c r="D102" s="18">
        <v>232.75092620948513</v>
      </c>
      <c r="E102" s="18">
        <v>41.598562319394034</v>
      </c>
      <c r="F102" s="18">
        <v>274.34948852887919</v>
      </c>
      <c r="G102" s="18">
        <v>0</v>
      </c>
      <c r="H102" s="18">
        <v>0</v>
      </c>
      <c r="I102" s="20">
        <f t="shared" si="1"/>
        <v>0</v>
      </c>
    </row>
    <row r="103" spans="1:9">
      <c r="A103" s="1">
        <v>100</v>
      </c>
      <c r="B103" s="2" t="s">
        <v>134</v>
      </c>
      <c r="C103" s="2" t="s">
        <v>9</v>
      </c>
      <c r="D103" s="18">
        <v>51.719090900410777</v>
      </c>
      <c r="E103" s="18">
        <v>83.226123288017362</v>
      </c>
      <c r="F103" s="18">
        <v>134.94521418842814</v>
      </c>
      <c r="G103" s="18">
        <v>0</v>
      </c>
      <c r="H103" s="18">
        <v>0</v>
      </c>
      <c r="I103" s="20">
        <f t="shared" si="1"/>
        <v>0</v>
      </c>
    </row>
    <row r="104" spans="1:9">
      <c r="A104" s="1">
        <v>101</v>
      </c>
      <c r="B104" s="2" t="s">
        <v>135</v>
      </c>
      <c r="C104" s="2" t="s">
        <v>9</v>
      </c>
      <c r="D104" s="18">
        <v>60.323922226175995</v>
      </c>
      <c r="E104" s="18">
        <v>83.226123288017362</v>
      </c>
      <c r="F104" s="18">
        <v>143.55004551419336</v>
      </c>
      <c r="G104" s="18">
        <v>0</v>
      </c>
      <c r="H104" s="18">
        <v>0</v>
      </c>
      <c r="I104" s="20">
        <f t="shared" si="1"/>
        <v>0</v>
      </c>
    </row>
    <row r="105" spans="1:9">
      <c r="A105" s="1">
        <v>102</v>
      </c>
      <c r="B105" s="2" t="s">
        <v>484</v>
      </c>
      <c r="C105" s="2" t="s">
        <v>9</v>
      </c>
      <c r="D105" s="18">
        <v>172.41198682567256</v>
      </c>
      <c r="E105" s="18">
        <v>83.226123288017362</v>
      </c>
      <c r="F105" s="18">
        <v>255.63811011368992</v>
      </c>
      <c r="G105" s="18">
        <v>0</v>
      </c>
      <c r="H105" s="18">
        <v>0</v>
      </c>
      <c r="I105" s="20">
        <f t="shared" si="1"/>
        <v>0</v>
      </c>
    </row>
    <row r="106" spans="1:9">
      <c r="A106" s="1">
        <v>103</v>
      </c>
      <c r="B106" s="2" t="s">
        <v>485</v>
      </c>
      <c r="C106" s="2" t="s">
        <v>9</v>
      </c>
      <c r="D106" s="18">
        <v>58.611966255604898</v>
      </c>
      <c r="E106" s="18">
        <v>49.935673972810399</v>
      </c>
      <c r="F106" s="18">
        <v>108.5476402284153</v>
      </c>
      <c r="G106" s="18">
        <v>0</v>
      </c>
      <c r="H106" s="18">
        <v>0</v>
      </c>
      <c r="I106" s="20">
        <f t="shared" si="1"/>
        <v>0</v>
      </c>
    </row>
    <row r="107" spans="1:9">
      <c r="A107" s="1">
        <v>104</v>
      </c>
      <c r="B107" s="2" t="s">
        <v>138</v>
      </c>
      <c r="C107" s="2" t="s">
        <v>9</v>
      </c>
      <c r="D107" s="18">
        <v>3.4239119411421775</v>
      </c>
      <c r="E107" s="18">
        <v>3.3058460121372741</v>
      </c>
      <c r="F107" s="18">
        <v>6.7297579532794511</v>
      </c>
      <c r="G107" s="18">
        <v>0</v>
      </c>
      <c r="H107" s="18">
        <v>0</v>
      </c>
      <c r="I107" s="20">
        <f t="shared" si="1"/>
        <v>0</v>
      </c>
    </row>
    <row r="108" spans="1:9">
      <c r="A108" s="1">
        <v>105</v>
      </c>
      <c r="B108" s="2" t="s">
        <v>139</v>
      </c>
      <c r="C108" s="2" t="s">
        <v>9</v>
      </c>
      <c r="D108" s="18">
        <v>3.4239119411421775</v>
      </c>
      <c r="E108" s="18">
        <v>3.3058460121372741</v>
      </c>
      <c r="F108" s="18">
        <v>6.7297579532794511</v>
      </c>
      <c r="G108" s="18">
        <v>0</v>
      </c>
      <c r="H108" s="18">
        <v>0</v>
      </c>
      <c r="I108" s="20">
        <f t="shared" si="1"/>
        <v>0</v>
      </c>
    </row>
    <row r="109" spans="1:9">
      <c r="A109" s="1">
        <v>106</v>
      </c>
      <c r="B109" s="2" t="s">
        <v>140</v>
      </c>
      <c r="C109" s="2" t="s">
        <v>9</v>
      </c>
      <c r="D109" s="18">
        <v>3.4239119411421775</v>
      </c>
      <c r="E109" s="18">
        <v>3.3058460121372741</v>
      </c>
      <c r="F109" s="18">
        <v>6.7297579532794511</v>
      </c>
      <c r="G109" s="18">
        <v>0</v>
      </c>
      <c r="H109" s="18">
        <v>0</v>
      </c>
      <c r="I109" s="20">
        <f t="shared" si="1"/>
        <v>0</v>
      </c>
    </row>
    <row r="110" spans="1:9">
      <c r="A110" s="1">
        <v>107</v>
      </c>
      <c r="B110" s="2" t="s">
        <v>314</v>
      </c>
      <c r="C110" s="2" t="s">
        <v>9</v>
      </c>
      <c r="D110" s="18">
        <v>25.8445282925688</v>
      </c>
      <c r="E110" s="18">
        <v>3.3058460121372741</v>
      </c>
      <c r="F110" s="18">
        <v>29.150374304706073</v>
      </c>
      <c r="G110" s="18">
        <v>0</v>
      </c>
      <c r="H110" s="18">
        <v>0</v>
      </c>
      <c r="I110" s="20">
        <f t="shared" si="1"/>
        <v>0</v>
      </c>
    </row>
    <row r="111" spans="1:9">
      <c r="A111" s="1">
        <v>108</v>
      </c>
      <c r="B111" s="2" t="s">
        <v>486</v>
      </c>
      <c r="C111" s="2" t="s">
        <v>9</v>
      </c>
      <c r="D111" s="18">
        <v>25.8445282925688</v>
      </c>
      <c r="E111" s="18">
        <v>3.3058460121372741</v>
      </c>
      <c r="F111" s="18">
        <v>29.150374304706073</v>
      </c>
      <c r="G111" s="18">
        <v>0</v>
      </c>
      <c r="H111" s="18">
        <v>0</v>
      </c>
      <c r="I111" s="20">
        <f t="shared" si="1"/>
        <v>0</v>
      </c>
    </row>
    <row r="112" spans="1:9">
      <c r="A112" s="1">
        <v>109</v>
      </c>
      <c r="B112" s="2" t="s">
        <v>143</v>
      </c>
      <c r="C112" s="2" t="s">
        <v>9</v>
      </c>
      <c r="D112" s="18">
        <v>6.8928753551941204</v>
      </c>
      <c r="E112" s="18">
        <v>8.3081130041870974</v>
      </c>
      <c r="F112" s="18">
        <v>15.200988359381217</v>
      </c>
      <c r="G112" s="18">
        <v>0</v>
      </c>
      <c r="H112" s="18">
        <v>0</v>
      </c>
      <c r="I112" s="20">
        <f t="shared" si="1"/>
        <v>0</v>
      </c>
    </row>
    <row r="113" spans="1:9">
      <c r="A113" s="1">
        <v>110</v>
      </c>
      <c r="B113" s="2" t="s">
        <v>145</v>
      </c>
      <c r="C113" s="2" t="s">
        <v>9</v>
      </c>
      <c r="D113" s="18">
        <v>29.29847454898416</v>
      </c>
      <c r="E113" s="18">
        <v>8.3081130041870974</v>
      </c>
      <c r="F113" s="18">
        <v>37.606587553171259</v>
      </c>
      <c r="G113" s="18">
        <v>0</v>
      </c>
      <c r="H113" s="18">
        <v>0</v>
      </c>
      <c r="I113" s="20">
        <f t="shared" si="1"/>
        <v>0</v>
      </c>
    </row>
    <row r="114" spans="1:9">
      <c r="A114" s="1">
        <v>111</v>
      </c>
      <c r="B114" s="2" t="s">
        <v>487</v>
      </c>
      <c r="C114" s="2" t="s">
        <v>9</v>
      </c>
      <c r="D114" s="18">
        <v>3.4239119411421775</v>
      </c>
      <c r="E114" s="18">
        <v>3.3058460121372741</v>
      </c>
      <c r="F114" s="18">
        <v>6.7297579532794511</v>
      </c>
      <c r="G114" s="18">
        <v>0</v>
      </c>
      <c r="H114" s="18">
        <v>0</v>
      </c>
      <c r="I114" s="20">
        <f t="shared" si="1"/>
        <v>0</v>
      </c>
    </row>
    <row r="115" spans="1:9">
      <c r="A115" s="1">
        <v>112</v>
      </c>
      <c r="B115" s="2" t="s">
        <v>488</v>
      </c>
      <c r="C115" s="2" t="s">
        <v>9</v>
      </c>
      <c r="D115" s="18">
        <v>43.084225259372396</v>
      </c>
      <c r="E115" s="18">
        <v>8.3081130041870974</v>
      </c>
      <c r="F115" s="18">
        <v>51.392338263559495</v>
      </c>
      <c r="G115" s="18">
        <v>0</v>
      </c>
      <c r="H115" s="18">
        <v>0</v>
      </c>
      <c r="I115" s="20">
        <f t="shared" si="1"/>
        <v>0</v>
      </c>
    </row>
    <row r="116" spans="1:9">
      <c r="A116" s="1">
        <v>113</v>
      </c>
      <c r="B116" s="2" t="s">
        <v>489</v>
      </c>
      <c r="C116" s="2" t="s">
        <v>9</v>
      </c>
      <c r="D116" s="18">
        <v>3.4239119411421775</v>
      </c>
      <c r="E116" s="18">
        <v>3.3058460121372741</v>
      </c>
      <c r="F116" s="18">
        <v>6.7297579532794511</v>
      </c>
      <c r="G116" s="18">
        <v>0</v>
      </c>
      <c r="H116" s="18">
        <v>0</v>
      </c>
      <c r="I116" s="20">
        <f t="shared" si="1"/>
        <v>0</v>
      </c>
    </row>
    <row r="117" spans="1:9">
      <c r="A117" s="1">
        <v>114</v>
      </c>
      <c r="B117" s="2" t="s">
        <v>490</v>
      </c>
      <c r="C117" s="2" t="s">
        <v>6</v>
      </c>
      <c r="D117" s="18">
        <v>265.51836417252122</v>
      </c>
      <c r="E117" s="18">
        <v>8.3081130041870974</v>
      </c>
      <c r="F117" s="18">
        <v>273.82647717670829</v>
      </c>
      <c r="G117" s="18">
        <v>0</v>
      </c>
      <c r="H117" s="18">
        <v>0</v>
      </c>
      <c r="I117" s="20">
        <f t="shared" si="1"/>
        <v>0</v>
      </c>
    </row>
    <row r="118" spans="1:9">
      <c r="A118" s="1">
        <v>115</v>
      </c>
      <c r="B118" s="2" t="s">
        <v>149</v>
      </c>
      <c r="C118" s="2" t="s">
        <v>9</v>
      </c>
      <c r="D118" s="18">
        <v>3.4239119411421775</v>
      </c>
      <c r="E118" s="18">
        <v>3.3058460121372741</v>
      </c>
      <c r="F118" s="18">
        <v>6.7297579532794511</v>
      </c>
      <c r="G118" s="18">
        <v>0</v>
      </c>
      <c r="H118" s="18">
        <v>0</v>
      </c>
      <c r="I118" s="20">
        <f t="shared" si="1"/>
        <v>0</v>
      </c>
    </row>
    <row r="119" spans="1:9">
      <c r="A119" s="1">
        <v>116</v>
      </c>
      <c r="B119" s="4" t="s">
        <v>491</v>
      </c>
      <c r="C119" s="2" t="s">
        <v>9</v>
      </c>
      <c r="D119" s="18">
        <v>3.4239119411421775</v>
      </c>
      <c r="E119" s="18">
        <v>3.3058460121372741</v>
      </c>
      <c r="F119" s="18">
        <v>6.7297579532794511</v>
      </c>
      <c r="G119" s="18">
        <v>0</v>
      </c>
      <c r="H119" s="18">
        <v>0</v>
      </c>
      <c r="I119" s="20">
        <f t="shared" si="1"/>
        <v>0</v>
      </c>
    </row>
    <row r="120" spans="1:9">
      <c r="A120" s="1">
        <v>117</v>
      </c>
      <c r="B120" s="4" t="s">
        <v>492</v>
      </c>
      <c r="C120" s="2" t="s">
        <v>9</v>
      </c>
      <c r="D120" s="18">
        <v>775.87646645198117</v>
      </c>
      <c r="E120" s="18">
        <v>83.226123288017362</v>
      </c>
      <c r="F120" s="18">
        <v>859.10258973999851</v>
      </c>
      <c r="G120" s="18">
        <v>0</v>
      </c>
      <c r="H120" s="18">
        <v>0</v>
      </c>
      <c r="I120" s="20">
        <f t="shared" si="1"/>
        <v>0</v>
      </c>
    </row>
    <row r="121" spans="1:9">
      <c r="A121" s="1">
        <v>118</v>
      </c>
      <c r="B121" s="2" t="s">
        <v>150</v>
      </c>
      <c r="C121" s="2" t="s">
        <v>9</v>
      </c>
      <c r="D121" s="18">
        <v>3.4239119411421775</v>
      </c>
      <c r="E121" s="18">
        <v>3.3058460121372741</v>
      </c>
      <c r="F121" s="18">
        <v>6.7297579532794511</v>
      </c>
      <c r="G121" s="18">
        <v>0</v>
      </c>
      <c r="H121" s="18">
        <v>0</v>
      </c>
      <c r="I121" s="20">
        <f t="shared" si="1"/>
        <v>0</v>
      </c>
    </row>
    <row r="122" spans="1:9">
      <c r="A122" s="1">
        <v>119</v>
      </c>
      <c r="B122" s="2" t="s">
        <v>151</v>
      </c>
      <c r="C122" s="2" t="s">
        <v>6</v>
      </c>
      <c r="D122" s="18">
        <v>0</v>
      </c>
      <c r="E122" s="18">
        <v>249.70736851328124</v>
      </c>
      <c r="F122" s="18">
        <v>249.70736851328124</v>
      </c>
      <c r="G122" s="18">
        <v>0</v>
      </c>
      <c r="H122" s="18">
        <v>0</v>
      </c>
      <c r="I122" s="20">
        <f t="shared" si="1"/>
        <v>0</v>
      </c>
    </row>
    <row r="123" spans="1:9">
      <c r="A123" s="1">
        <v>120</v>
      </c>
      <c r="B123" s="2" t="s">
        <v>493</v>
      </c>
      <c r="C123" s="2" t="s">
        <v>6</v>
      </c>
      <c r="D123" s="18">
        <v>0</v>
      </c>
      <c r="E123" s="18">
        <v>249.70736851328124</v>
      </c>
      <c r="F123" s="18">
        <v>249.70736851328124</v>
      </c>
      <c r="G123" s="18">
        <v>0</v>
      </c>
      <c r="H123" s="18">
        <v>0</v>
      </c>
      <c r="I123" s="20">
        <f t="shared" si="1"/>
        <v>0</v>
      </c>
    </row>
    <row r="124" spans="1:9">
      <c r="A124" s="1">
        <v>121</v>
      </c>
      <c r="B124" s="3" t="s">
        <v>153</v>
      </c>
      <c r="C124" s="2" t="s">
        <v>9</v>
      </c>
      <c r="D124" s="18">
        <v>517.25097763465419</v>
      </c>
      <c r="E124" s="18">
        <v>166.46674590064933</v>
      </c>
      <c r="F124" s="18">
        <v>683.71772353530355</v>
      </c>
      <c r="G124" s="18">
        <v>0</v>
      </c>
      <c r="H124" s="18">
        <v>0</v>
      </c>
      <c r="I124" s="20">
        <f t="shared" si="1"/>
        <v>0</v>
      </c>
    </row>
    <row r="125" spans="1:9">
      <c r="A125" s="1">
        <v>122</v>
      </c>
      <c r="B125" s="3" t="s">
        <v>157</v>
      </c>
      <c r="C125" s="2" t="s">
        <v>9</v>
      </c>
      <c r="D125" s="18">
        <v>862.08996844363594</v>
      </c>
      <c r="E125" s="18">
        <v>83.226123288017362</v>
      </c>
      <c r="F125" s="18">
        <v>945.31609173165327</v>
      </c>
      <c r="G125" s="18">
        <v>0</v>
      </c>
      <c r="H125" s="18">
        <v>0</v>
      </c>
      <c r="I125" s="20">
        <f t="shared" si="1"/>
        <v>0</v>
      </c>
    </row>
    <row r="126" spans="1:9" ht="28.5">
      <c r="A126" s="1">
        <v>123</v>
      </c>
      <c r="B126" s="3" t="s">
        <v>494</v>
      </c>
      <c r="C126" s="2" t="s">
        <v>9</v>
      </c>
      <c r="D126" s="18">
        <v>854.42448621969015</v>
      </c>
      <c r="E126" s="18">
        <v>199.75719521585631</v>
      </c>
      <c r="F126" s="18">
        <v>1054.1816814355466</v>
      </c>
      <c r="G126" s="18">
        <v>0</v>
      </c>
      <c r="H126" s="18">
        <v>0</v>
      </c>
      <c r="I126" s="20">
        <f t="shared" si="1"/>
        <v>0</v>
      </c>
    </row>
    <row r="127" spans="1:9">
      <c r="A127" s="1">
        <v>124</v>
      </c>
      <c r="B127" s="2" t="s">
        <v>107</v>
      </c>
      <c r="C127" s="2" t="s">
        <v>6</v>
      </c>
      <c r="D127" s="18">
        <v>0</v>
      </c>
      <c r="E127" s="18">
        <v>56.590863970928872</v>
      </c>
      <c r="F127" s="18">
        <v>56.590863970928872</v>
      </c>
      <c r="G127" s="18">
        <v>0</v>
      </c>
      <c r="H127" s="18">
        <v>0</v>
      </c>
      <c r="I127" s="20">
        <f t="shared" si="1"/>
        <v>0</v>
      </c>
    </row>
    <row r="128" spans="1:9" ht="28.5">
      <c r="A128" s="1">
        <v>125</v>
      </c>
      <c r="B128" s="2" t="s">
        <v>495</v>
      </c>
      <c r="C128" s="2" t="s">
        <v>99</v>
      </c>
      <c r="D128" s="18">
        <v>36.191349904178281</v>
      </c>
      <c r="E128" s="18">
        <v>0</v>
      </c>
      <c r="F128" s="18">
        <v>36.191349904178281</v>
      </c>
      <c r="G128" s="18">
        <v>0</v>
      </c>
      <c r="H128" s="18">
        <v>0</v>
      </c>
      <c r="I128" s="20">
        <f t="shared" si="1"/>
        <v>0</v>
      </c>
    </row>
    <row r="129" spans="1:9" ht="28.5">
      <c r="A129" s="1">
        <v>126</v>
      </c>
      <c r="B129" s="2" t="s">
        <v>496</v>
      </c>
      <c r="C129" s="2" t="s">
        <v>99</v>
      </c>
      <c r="D129" s="18">
        <v>29.29847454898416</v>
      </c>
      <c r="E129" s="18">
        <v>0</v>
      </c>
      <c r="F129" s="18">
        <v>29.29847454898416</v>
      </c>
      <c r="G129" s="18">
        <v>0</v>
      </c>
      <c r="H129" s="18">
        <v>0</v>
      </c>
      <c r="I129" s="20">
        <f t="shared" si="1"/>
        <v>0</v>
      </c>
    </row>
    <row r="130" spans="1:9">
      <c r="A130" s="1">
        <v>127</v>
      </c>
      <c r="B130" s="2" t="s">
        <v>497</v>
      </c>
      <c r="C130" s="2" t="s">
        <v>99</v>
      </c>
      <c r="D130" s="18">
        <v>36.191349904178281</v>
      </c>
      <c r="E130" s="18">
        <v>0</v>
      </c>
      <c r="F130" s="18">
        <v>36.191349904178281</v>
      </c>
      <c r="G130" s="18">
        <v>0</v>
      </c>
      <c r="H130" s="18">
        <v>0</v>
      </c>
      <c r="I130" s="20">
        <f t="shared" si="1"/>
        <v>0</v>
      </c>
    </row>
    <row r="131" spans="1:9">
      <c r="A131" s="1">
        <v>128</v>
      </c>
      <c r="B131" s="2" t="s">
        <v>303</v>
      </c>
      <c r="C131" s="2" t="s">
        <v>99</v>
      </c>
      <c r="D131" s="18">
        <v>112.05803028422335</v>
      </c>
      <c r="E131" s="18">
        <v>0</v>
      </c>
      <c r="F131" s="18">
        <v>112.05803028422335</v>
      </c>
      <c r="G131" s="18">
        <v>0</v>
      </c>
      <c r="H131" s="18">
        <v>0</v>
      </c>
      <c r="I131" s="20">
        <f t="shared" si="1"/>
        <v>0</v>
      </c>
    </row>
    <row r="132" spans="1:9">
      <c r="A132" s="1">
        <v>129</v>
      </c>
      <c r="B132" s="2" t="s">
        <v>498</v>
      </c>
      <c r="C132" s="2" t="s">
        <v>99</v>
      </c>
      <c r="D132" s="18">
        <v>24.132572321997714</v>
      </c>
      <c r="E132" s="18">
        <v>0</v>
      </c>
      <c r="F132" s="18">
        <v>24.132572321997714</v>
      </c>
      <c r="G132" s="18">
        <v>0</v>
      </c>
      <c r="H132" s="18">
        <v>0</v>
      </c>
      <c r="I132" s="20">
        <f t="shared" si="1"/>
        <v>0</v>
      </c>
    </row>
    <row r="133" spans="1:9">
      <c r="A133" s="1">
        <v>130</v>
      </c>
      <c r="B133" s="2" t="s">
        <v>104</v>
      </c>
      <c r="C133" s="2" t="s">
        <v>105</v>
      </c>
      <c r="D133" s="18">
        <v>43.084225259372396</v>
      </c>
      <c r="E133" s="18">
        <v>0</v>
      </c>
      <c r="F133" s="18">
        <v>43.084225259372396</v>
      </c>
      <c r="G133" s="18">
        <v>0</v>
      </c>
      <c r="H133" s="18">
        <v>0</v>
      </c>
      <c r="I133" s="20">
        <f t="shared" ref="I133:I196" si="2">G133+H133</f>
        <v>0</v>
      </c>
    </row>
    <row r="134" spans="1:9">
      <c r="A134" s="1">
        <v>131</v>
      </c>
      <c r="B134" s="2" t="s">
        <v>106</v>
      </c>
      <c r="C134" s="2" t="s">
        <v>99</v>
      </c>
      <c r="D134" s="18">
        <v>24.132572321997714</v>
      </c>
      <c r="E134" s="18">
        <v>0</v>
      </c>
      <c r="F134" s="18">
        <v>24.132572321997714</v>
      </c>
      <c r="G134" s="18">
        <v>0</v>
      </c>
      <c r="H134" s="18">
        <v>0</v>
      </c>
      <c r="I134" s="20">
        <f t="shared" si="2"/>
        <v>0</v>
      </c>
    </row>
    <row r="135" spans="1:9">
      <c r="A135" s="1">
        <v>132</v>
      </c>
      <c r="B135" s="2" t="s">
        <v>499</v>
      </c>
      <c r="C135" s="2" t="s">
        <v>9</v>
      </c>
      <c r="D135" s="18">
        <v>53.431046870981866</v>
      </c>
      <c r="E135" s="18">
        <v>16.645224657603471</v>
      </c>
      <c r="F135" s="18">
        <v>70.076271528585337</v>
      </c>
      <c r="G135" s="18">
        <v>0</v>
      </c>
      <c r="H135" s="18">
        <v>0</v>
      </c>
      <c r="I135" s="20">
        <f t="shared" si="2"/>
        <v>0</v>
      </c>
    </row>
    <row r="136" spans="1:9">
      <c r="A136" s="1">
        <v>133</v>
      </c>
      <c r="B136" s="2" t="s">
        <v>500</v>
      </c>
      <c r="C136" s="2" t="s">
        <v>9</v>
      </c>
      <c r="D136" s="18">
        <v>3.4239119411421775</v>
      </c>
      <c r="E136" s="18">
        <v>3.3058460121372741</v>
      </c>
      <c r="F136" s="18">
        <v>6.7297579532794511</v>
      </c>
      <c r="G136" s="18">
        <v>0</v>
      </c>
      <c r="H136" s="18">
        <v>0</v>
      </c>
      <c r="I136" s="20">
        <f t="shared" si="2"/>
        <v>0</v>
      </c>
    </row>
    <row r="137" spans="1:9">
      <c r="A137" s="1">
        <v>134</v>
      </c>
      <c r="B137" s="2" t="s">
        <v>489</v>
      </c>
      <c r="C137" s="2" t="s">
        <v>9</v>
      </c>
      <c r="D137" s="18">
        <v>3.4239119411421775</v>
      </c>
      <c r="E137" s="18">
        <v>0</v>
      </c>
      <c r="F137" s="18">
        <v>3.4239119411421775</v>
      </c>
      <c r="G137" s="18">
        <v>0</v>
      </c>
      <c r="H137" s="18">
        <v>0</v>
      </c>
      <c r="I137" s="20">
        <f t="shared" si="2"/>
        <v>0</v>
      </c>
    </row>
    <row r="138" spans="1:9">
      <c r="A138" s="1">
        <v>135</v>
      </c>
      <c r="B138" s="2" t="s">
        <v>501</v>
      </c>
      <c r="C138" s="2" t="s">
        <v>9</v>
      </c>
      <c r="D138" s="18">
        <v>3.4239119411421775</v>
      </c>
      <c r="E138" s="18">
        <v>3.3058460121372741</v>
      </c>
      <c r="F138" s="18">
        <v>6.7297579532794511</v>
      </c>
      <c r="G138" s="18">
        <v>0</v>
      </c>
      <c r="H138" s="18">
        <v>0</v>
      </c>
      <c r="I138" s="20">
        <f t="shared" si="2"/>
        <v>0</v>
      </c>
    </row>
    <row r="139" spans="1:9">
      <c r="A139" s="1">
        <v>136</v>
      </c>
      <c r="B139" s="2" t="s">
        <v>502</v>
      </c>
      <c r="C139" s="2" t="s">
        <v>9</v>
      </c>
      <c r="D139" s="18">
        <v>3.4239119411421775</v>
      </c>
      <c r="E139" s="18">
        <v>3.3058460121372741</v>
      </c>
      <c r="F139" s="18">
        <v>6.7297579532794511</v>
      </c>
      <c r="G139" s="18">
        <v>0</v>
      </c>
      <c r="H139" s="18">
        <v>0</v>
      </c>
      <c r="I139" s="20">
        <f t="shared" si="2"/>
        <v>0</v>
      </c>
    </row>
    <row r="140" spans="1:9">
      <c r="A140" s="1">
        <v>137</v>
      </c>
      <c r="B140" s="2" t="s">
        <v>503</v>
      </c>
      <c r="C140" s="2" t="s">
        <v>9</v>
      </c>
      <c r="D140" s="18">
        <v>3.4239119411421775</v>
      </c>
      <c r="E140" s="18">
        <v>3.3058460121372741</v>
      </c>
      <c r="F140" s="18">
        <v>6.7297579532794511</v>
      </c>
      <c r="G140" s="18">
        <v>0</v>
      </c>
      <c r="H140" s="18">
        <v>0</v>
      </c>
      <c r="I140" s="20">
        <f t="shared" si="2"/>
        <v>0</v>
      </c>
    </row>
    <row r="141" spans="1:9">
      <c r="A141" s="1">
        <v>138</v>
      </c>
      <c r="B141" s="2" t="s">
        <v>504</v>
      </c>
      <c r="C141" s="2" t="s">
        <v>9</v>
      </c>
      <c r="D141" s="18">
        <v>3.4239119411421775</v>
      </c>
      <c r="E141" s="18">
        <v>3.3058460121372741</v>
      </c>
      <c r="F141" s="18">
        <v>6.7297579532794511</v>
      </c>
      <c r="G141" s="18">
        <v>0</v>
      </c>
      <c r="H141" s="18">
        <v>0</v>
      </c>
      <c r="I141" s="20">
        <f t="shared" si="2"/>
        <v>0</v>
      </c>
    </row>
    <row r="142" spans="1:9">
      <c r="A142" s="1">
        <v>139</v>
      </c>
      <c r="B142" s="2" t="s">
        <v>505</v>
      </c>
      <c r="C142" s="2" t="s">
        <v>9</v>
      </c>
      <c r="D142" s="18">
        <v>0</v>
      </c>
      <c r="E142" s="18">
        <v>249.70736851328124</v>
      </c>
      <c r="F142" s="18">
        <v>249.70736851328124</v>
      </c>
      <c r="G142" s="18">
        <v>0</v>
      </c>
      <c r="H142" s="18">
        <v>0</v>
      </c>
      <c r="I142" s="20">
        <f t="shared" si="2"/>
        <v>0</v>
      </c>
    </row>
    <row r="143" spans="1:9">
      <c r="A143" s="1">
        <v>140</v>
      </c>
      <c r="B143" s="3" t="s">
        <v>352</v>
      </c>
      <c r="C143" s="3" t="s">
        <v>9</v>
      </c>
      <c r="D143" s="18">
        <v>3.4239119411421775</v>
      </c>
      <c r="E143" s="18">
        <v>3.3058460121372741</v>
      </c>
      <c r="F143" s="18">
        <v>6.7297579532794511</v>
      </c>
      <c r="G143" s="18">
        <v>0</v>
      </c>
      <c r="H143" s="18">
        <v>0</v>
      </c>
      <c r="I143" s="20">
        <f t="shared" si="2"/>
        <v>0</v>
      </c>
    </row>
    <row r="144" spans="1:9">
      <c r="A144" s="1">
        <v>141</v>
      </c>
      <c r="B144" s="3" t="s">
        <v>353</v>
      </c>
      <c r="C144" s="3" t="s">
        <v>9</v>
      </c>
      <c r="D144" s="18">
        <v>3.4239119411421775</v>
      </c>
      <c r="E144" s="18">
        <v>3.3058460121372741</v>
      </c>
      <c r="F144" s="18">
        <v>6.7297579532794511</v>
      </c>
      <c r="G144" s="18">
        <v>0</v>
      </c>
      <c r="H144" s="18">
        <v>0</v>
      </c>
      <c r="I144" s="20">
        <f t="shared" si="2"/>
        <v>0</v>
      </c>
    </row>
    <row r="145" spans="1:9">
      <c r="A145" s="1">
        <v>142</v>
      </c>
      <c r="B145" s="2" t="s">
        <v>506</v>
      </c>
      <c r="C145" s="2" t="s">
        <v>6</v>
      </c>
      <c r="D145" s="18">
        <v>0</v>
      </c>
      <c r="E145" s="18">
        <v>0</v>
      </c>
      <c r="F145" s="18">
        <v>0</v>
      </c>
      <c r="G145" s="18">
        <v>0</v>
      </c>
      <c r="H145" s="18">
        <v>0</v>
      </c>
      <c r="I145" s="20">
        <f t="shared" si="2"/>
        <v>0</v>
      </c>
    </row>
    <row r="146" spans="1:9">
      <c r="A146" s="1">
        <v>143</v>
      </c>
      <c r="B146" s="3" t="s">
        <v>507</v>
      </c>
      <c r="C146" s="2" t="s">
        <v>6</v>
      </c>
      <c r="D146" s="18">
        <v>0</v>
      </c>
      <c r="E146" s="18">
        <v>0</v>
      </c>
      <c r="F146" s="18">
        <v>0</v>
      </c>
      <c r="G146" s="18">
        <v>0</v>
      </c>
      <c r="H146" s="18">
        <v>0</v>
      </c>
      <c r="I146" s="20">
        <f t="shared" si="2"/>
        <v>0</v>
      </c>
    </row>
    <row r="147" spans="1:9">
      <c r="A147" s="1">
        <v>144</v>
      </c>
      <c r="B147" s="3" t="s">
        <v>112</v>
      </c>
      <c r="C147" s="2" t="s">
        <v>6</v>
      </c>
      <c r="D147" s="18">
        <v>0</v>
      </c>
      <c r="E147" s="18">
        <v>0</v>
      </c>
      <c r="F147" s="18">
        <v>0</v>
      </c>
      <c r="G147" s="18">
        <v>0</v>
      </c>
      <c r="H147" s="18">
        <v>0</v>
      </c>
      <c r="I147" s="20">
        <f t="shared" si="2"/>
        <v>0</v>
      </c>
    </row>
    <row r="148" spans="1:9">
      <c r="A148" s="1">
        <v>145</v>
      </c>
      <c r="B148" s="2" t="s">
        <v>111</v>
      </c>
      <c r="C148" s="2" t="s">
        <v>6</v>
      </c>
      <c r="D148" s="18">
        <v>0</v>
      </c>
      <c r="E148" s="18">
        <v>0</v>
      </c>
      <c r="F148" s="18">
        <v>0</v>
      </c>
      <c r="G148" s="18">
        <v>0</v>
      </c>
      <c r="H148" s="18">
        <v>0</v>
      </c>
      <c r="I148" s="20">
        <f t="shared" si="2"/>
        <v>0</v>
      </c>
    </row>
    <row r="149" spans="1:9">
      <c r="A149" s="1">
        <v>146</v>
      </c>
      <c r="B149" s="2" t="s">
        <v>508</v>
      </c>
      <c r="C149" s="2" t="s">
        <v>6</v>
      </c>
      <c r="D149" s="18">
        <v>0</v>
      </c>
      <c r="E149" s="18">
        <v>0</v>
      </c>
      <c r="F149" s="18">
        <v>0</v>
      </c>
      <c r="G149" s="18">
        <v>0</v>
      </c>
      <c r="H149" s="18">
        <v>0</v>
      </c>
      <c r="I149" s="20">
        <f t="shared" si="2"/>
        <v>0</v>
      </c>
    </row>
    <row r="150" spans="1:9">
      <c r="A150" s="1">
        <v>147</v>
      </c>
      <c r="B150" s="2" t="s">
        <v>115</v>
      </c>
      <c r="C150" s="2" t="s">
        <v>6</v>
      </c>
      <c r="D150" s="18">
        <v>0</v>
      </c>
      <c r="E150" s="18">
        <v>34.943372321275582</v>
      </c>
      <c r="F150" s="18">
        <v>34.943372321275582</v>
      </c>
      <c r="G150" s="18">
        <v>0</v>
      </c>
      <c r="H150" s="18">
        <v>0</v>
      </c>
      <c r="I150" s="20">
        <f t="shared" si="2"/>
        <v>0</v>
      </c>
    </row>
    <row r="151" spans="1:9">
      <c r="A151" s="1">
        <v>148</v>
      </c>
      <c r="B151" s="2" t="s">
        <v>509</v>
      </c>
      <c r="C151" s="2" t="s">
        <v>6</v>
      </c>
      <c r="D151" s="18">
        <v>0</v>
      </c>
      <c r="E151" s="18">
        <v>3.3058460121372741</v>
      </c>
      <c r="F151" s="18">
        <v>3.3058460121372741</v>
      </c>
      <c r="G151" s="18">
        <v>0</v>
      </c>
      <c r="H151" s="18">
        <v>0</v>
      </c>
      <c r="I151" s="20">
        <f t="shared" si="2"/>
        <v>0</v>
      </c>
    </row>
    <row r="152" spans="1:9">
      <c r="A152" s="1">
        <v>149</v>
      </c>
      <c r="B152" s="2" t="s">
        <v>510</v>
      </c>
      <c r="C152" s="2" t="s">
        <v>99</v>
      </c>
      <c r="D152" s="18">
        <v>0</v>
      </c>
      <c r="E152" s="18">
        <v>0</v>
      </c>
      <c r="F152" s="18">
        <v>0</v>
      </c>
      <c r="G152" s="18">
        <v>0</v>
      </c>
      <c r="H152" s="18">
        <v>0</v>
      </c>
      <c r="I152" s="20">
        <f t="shared" si="2"/>
        <v>0</v>
      </c>
    </row>
    <row r="153" spans="1:9">
      <c r="A153" s="1">
        <v>150</v>
      </c>
      <c r="B153" s="2" t="s">
        <v>187</v>
      </c>
      <c r="C153" s="2" t="s">
        <v>188</v>
      </c>
      <c r="D153" s="18">
        <v>0</v>
      </c>
      <c r="E153" s="18">
        <v>2.8128689752396108</v>
      </c>
      <c r="F153" s="18">
        <v>2.8128689752396108</v>
      </c>
      <c r="G153" s="18">
        <v>0</v>
      </c>
      <c r="H153" s="18">
        <v>0</v>
      </c>
      <c r="I153" s="20">
        <f t="shared" si="2"/>
        <v>0</v>
      </c>
    </row>
    <row r="154" spans="1:9" ht="28.5">
      <c r="A154" s="1">
        <v>151</v>
      </c>
      <c r="B154" s="2" t="s">
        <v>114</v>
      </c>
      <c r="C154" s="2" t="s">
        <v>9</v>
      </c>
      <c r="D154" s="18">
        <v>0</v>
      </c>
      <c r="E154" s="18">
        <v>19.965569994355381</v>
      </c>
      <c r="F154" s="18">
        <v>19.965569994355381</v>
      </c>
      <c r="G154" s="18">
        <v>0</v>
      </c>
      <c r="H154" s="18">
        <v>0</v>
      </c>
      <c r="I154" s="20">
        <f t="shared" si="2"/>
        <v>0</v>
      </c>
    </row>
    <row r="155" spans="1:9">
      <c r="A155" s="1">
        <v>152</v>
      </c>
      <c r="B155" s="5" t="s">
        <v>511</v>
      </c>
      <c r="C155" s="2" t="s">
        <v>9</v>
      </c>
      <c r="D155" s="18">
        <v>0</v>
      </c>
      <c r="E155" s="18">
        <v>3.3058460121372741</v>
      </c>
      <c r="F155" s="18">
        <v>3.3058460121372741</v>
      </c>
      <c r="G155" s="18">
        <v>0</v>
      </c>
      <c r="H155" s="18">
        <v>0</v>
      </c>
      <c r="I155" s="20">
        <f t="shared" si="2"/>
        <v>0</v>
      </c>
    </row>
    <row r="156" spans="1:9">
      <c r="A156" s="1">
        <v>153</v>
      </c>
      <c r="B156" s="5" t="s">
        <v>512</v>
      </c>
      <c r="C156" s="2" t="s">
        <v>9</v>
      </c>
      <c r="D156" s="18">
        <v>58.611966255604898</v>
      </c>
      <c r="E156" s="18">
        <v>48.761228679024796</v>
      </c>
      <c r="F156" s="18">
        <v>107.37319493462969</v>
      </c>
      <c r="G156" s="18">
        <v>0</v>
      </c>
      <c r="H156" s="18">
        <v>0</v>
      </c>
      <c r="I156" s="20">
        <f t="shared" si="2"/>
        <v>0</v>
      </c>
    </row>
    <row r="157" spans="1:9">
      <c r="A157" s="1">
        <v>154</v>
      </c>
      <c r="B157" s="6" t="s">
        <v>189</v>
      </c>
      <c r="C157" s="2" t="s">
        <v>9</v>
      </c>
      <c r="D157" s="18">
        <v>3.4239119411421775</v>
      </c>
      <c r="E157" s="18">
        <v>3.3058460121372741</v>
      </c>
      <c r="F157" s="18">
        <v>6.7297579532794511</v>
      </c>
      <c r="G157" s="18">
        <v>0</v>
      </c>
      <c r="H157" s="18">
        <v>0</v>
      </c>
      <c r="I157" s="20">
        <f t="shared" si="2"/>
        <v>0</v>
      </c>
    </row>
    <row r="158" spans="1:9">
      <c r="A158" s="1">
        <v>155</v>
      </c>
      <c r="B158" s="6" t="s">
        <v>190</v>
      </c>
      <c r="C158" s="2" t="s">
        <v>9</v>
      </c>
      <c r="D158" s="18">
        <v>112.05803028422335</v>
      </c>
      <c r="E158" s="18">
        <v>8.3081130041870974</v>
      </c>
      <c r="F158" s="18">
        <v>120.36614328841044</v>
      </c>
      <c r="G158" s="18">
        <v>0</v>
      </c>
      <c r="H158" s="18">
        <v>0</v>
      </c>
      <c r="I158" s="20">
        <f t="shared" si="2"/>
        <v>0</v>
      </c>
    </row>
    <row r="159" spans="1:9">
      <c r="A159" s="1">
        <v>156</v>
      </c>
      <c r="B159" s="6" t="s">
        <v>191</v>
      </c>
      <c r="C159" s="2" t="s">
        <v>9</v>
      </c>
      <c r="D159" s="18">
        <v>3.4239119411421775</v>
      </c>
      <c r="E159" s="18">
        <v>3.3058460121372741</v>
      </c>
      <c r="F159" s="18">
        <v>6.7297579532794511</v>
      </c>
      <c r="G159" s="18">
        <v>0</v>
      </c>
      <c r="H159" s="18">
        <v>0</v>
      </c>
      <c r="I159" s="20">
        <f t="shared" si="2"/>
        <v>0</v>
      </c>
    </row>
    <row r="160" spans="1:9">
      <c r="A160" s="1">
        <v>157</v>
      </c>
      <c r="B160" s="7" t="s">
        <v>513</v>
      </c>
      <c r="C160" s="2" t="s">
        <v>9</v>
      </c>
      <c r="D160" s="18">
        <v>3.4239119411421775</v>
      </c>
      <c r="E160" s="18">
        <v>3.3058460121372741</v>
      </c>
      <c r="F160" s="18">
        <v>6.7297579532794511</v>
      </c>
      <c r="G160" s="18">
        <v>0</v>
      </c>
      <c r="H160" s="18">
        <v>0</v>
      </c>
      <c r="I160" s="20">
        <f t="shared" si="2"/>
        <v>0</v>
      </c>
    </row>
    <row r="161" spans="1:9">
      <c r="A161" s="1">
        <v>158</v>
      </c>
      <c r="B161" s="8" t="s">
        <v>514</v>
      </c>
      <c r="C161" s="2" t="s">
        <v>9</v>
      </c>
      <c r="D161" s="18">
        <v>3.4239119411421775</v>
      </c>
      <c r="E161" s="18">
        <v>3.3058460121372741</v>
      </c>
      <c r="F161" s="18">
        <v>6.7297579532794511</v>
      </c>
      <c r="G161" s="18">
        <v>0</v>
      </c>
      <c r="H161" s="18">
        <v>0</v>
      </c>
      <c r="I161" s="20">
        <f t="shared" si="2"/>
        <v>0</v>
      </c>
    </row>
    <row r="162" spans="1:9">
      <c r="A162" s="1">
        <v>159</v>
      </c>
      <c r="B162" s="7" t="s">
        <v>515</v>
      </c>
      <c r="C162" s="2" t="s">
        <v>9</v>
      </c>
      <c r="D162" s="18">
        <v>3.4239119411421775</v>
      </c>
      <c r="E162" s="18">
        <v>3.3058460121372741</v>
      </c>
      <c r="F162" s="18">
        <v>6.7297579532794511</v>
      </c>
      <c r="G162" s="18">
        <v>0</v>
      </c>
      <c r="H162" s="18">
        <v>0</v>
      </c>
      <c r="I162" s="20">
        <f t="shared" si="2"/>
        <v>0</v>
      </c>
    </row>
    <row r="163" spans="1:9">
      <c r="A163" s="1">
        <v>160</v>
      </c>
      <c r="B163" s="7" t="s">
        <v>516</v>
      </c>
      <c r="C163" s="2" t="s">
        <v>9</v>
      </c>
      <c r="D163" s="18">
        <v>3.4239119411421775</v>
      </c>
      <c r="E163" s="18">
        <v>0</v>
      </c>
      <c r="F163" s="18">
        <v>3.4239119411421775</v>
      </c>
      <c r="G163" s="18">
        <v>0</v>
      </c>
      <c r="H163" s="18">
        <v>0</v>
      </c>
      <c r="I163" s="20">
        <f t="shared" si="2"/>
        <v>0</v>
      </c>
    </row>
    <row r="164" spans="1:9">
      <c r="A164" s="1">
        <v>161</v>
      </c>
      <c r="B164" s="8" t="s">
        <v>517</v>
      </c>
      <c r="C164" s="2" t="s">
        <v>9</v>
      </c>
      <c r="D164" s="18">
        <v>3.4239119411421775</v>
      </c>
      <c r="E164" s="18">
        <v>3.3058460121372741</v>
      </c>
      <c r="F164" s="18">
        <v>6.7297579532794511</v>
      </c>
      <c r="G164" s="18">
        <v>0</v>
      </c>
      <c r="H164" s="18">
        <v>0</v>
      </c>
      <c r="I164" s="20">
        <f t="shared" si="2"/>
        <v>0</v>
      </c>
    </row>
    <row r="165" spans="1:9">
      <c r="A165" s="1">
        <v>162</v>
      </c>
      <c r="B165" s="8" t="s">
        <v>193</v>
      </c>
      <c r="C165" s="2" t="s">
        <v>9</v>
      </c>
      <c r="D165" s="18">
        <v>3.4239119411421775</v>
      </c>
      <c r="E165" s="18">
        <v>3.3058460121372741</v>
      </c>
      <c r="F165" s="18">
        <v>6.7297579532794511</v>
      </c>
      <c r="G165" s="18">
        <v>0</v>
      </c>
      <c r="H165" s="18">
        <v>0</v>
      </c>
      <c r="I165" s="20">
        <f t="shared" si="2"/>
        <v>0</v>
      </c>
    </row>
    <row r="166" spans="1:9">
      <c r="A166" s="1">
        <v>163</v>
      </c>
      <c r="B166" s="8" t="s">
        <v>518</v>
      </c>
      <c r="C166" s="2" t="s">
        <v>9</v>
      </c>
      <c r="D166" s="18">
        <v>3.4239119411421775</v>
      </c>
      <c r="E166" s="18">
        <v>3.3058460121372741</v>
      </c>
      <c r="F166" s="18">
        <v>6.7297579532794511</v>
      </c>
      <c r="G166" s="18">
        <v>0</v>
      </c>
      <c r="H166" s="18">
        <v>0</v>
      </c>
      <c r="I166" s="20">
        <f t="shared" si="2"/>
        <v>0</v>
      </c>
    </row>
    <row r="167" spans="1:9">
      <c r="A167" s="1">
        <v>164</v>
      </c>
      <c r="B167" s="8" t="s">
        <v>195</v>
      </c>
      <c r="C167" s="2" t="s">
        <v>9</v>
      </c>
      <c r="D167" s="18">
        <v>3.4239119411421775</v>
      </c>
      <c r="E167" s="18">
        <v>3.3058460121372741</v>
      </c>
      <c r="F167" s="18">
        <v>6.7297579532794511</v>
      </c>
      <c r="G167" s="18">
        <v>0</v>
      </c>
      <c r="H167" s="18">
        <v>0</v>
      </c>
      <c r="I167" s="20">
        <f t="shared" si="2"/>
        <v>0</v>
      </c>
    </row>
    <row r="168" spans="1:9">
      <c r="A168" s="1">
        <v>165</v>
      </c>
      <c r="B168" s="8" t="s">
        <v>519</v>
      </c>
      <c r="C168" s="2" t="s">
        <v>9</v>
      </c>
      <c r="D168" s="18">
        <v>3.4239119411421775</v>
      </c>
      <c r="E168" s="18">
        <v>3.3058460121372741</v>
      </c>
      <c r="F168" s="18">
        <v>6.7297579532794511</v>
      </c>
      <c r="G168" s="18">
        <v>0</v>
      </c>
      <c r="H168" s="18">
        <v>0</v>
      </c>
      <c r="I168" s="20">
        <f t="shared" si="2"/>
        <v>0</v>
      </c>
    </row>
    <row r="169" spans="1:9">
      <c r="A169" s="1">
        <v>166</v>
      </c>
      <c r="B169" s="8" t="s">
        <v>520</v>
      </c>
      <c r="C169" s="2" t="s">
        <v>9</v>
      </c>
      <c r="D169" s="18">
        <v>6.8928753551941204</v>
      </c>
      <c r="E169" s="18">
        <v>6.655189998118459</v>
      </c>
      <c r="F169" s="18">
        <v>13.54806535331258</v>
      </c>
      <c r="G169" s="18">
        <v>0</v>
      </c>
      <c r="H169" s="18">
        <v>0</v>
      </c>
      <c r="I169" s="20">
        <f t="shared" si="2"/>
        <v>0</v>
      </c>
    </row>
    <row r="170" spans="1:9">
      <c r="A170" s="1">
        <v>167</v>
      </c>
      <c r="B170" s="8" t="s">
        <v>521</v>
      </c>
      <c r="C170" s="2" t="s">
        <v>9</v>
      </c>
      <c r="D170" s="18">
        <v>6.0068630546353994</v>
      </c>
      <c r="E170" s="18">
        <v>6.655189998118459</v>
      </c>
      <c r="F170" s="18">
        <v>12.662053052753858</v>
      </c>
      <c r="G170" s="18">
        <v>0</v>
      </c>
      <c r="H170" s="18">
        <v>0</v>
      </c>
      <c r="I170" s="20">
        <f t="shared" si="2"/>
        <v>0</v>
      </c>
    </row>
    <row r="171" spans="1:9">
      <c r="A171" s="1">
        <v>168</v>
      </c>
      <c r="B171" s="8" t="s">
        <v>522</v>
      </c>
      <c r="C171" s="2" t="s">
        <v>9</v>
      </c>
      <c r="D171" s="18">
        <v>6.0068630546353994</v>
      </c>
      <c r="E171" s="18">
        <v>6.655189998118459</v>
      </c>
      <c r="F171" s="18">
        <v>12.662053052753858</v>
      </c>
      <c r="G171" s="18">
        <v>0</v>
      </c>
      <c r="H171" s="18">
        <v>0</v>
      </c>
      <c r="I171" s="20">
        <f t="shared" si="2"/>
        <v>0</v>
      </c>
    </row>
    <row r="172" spans="1:9">
      <c r="A172" s="1">
        <v>169</v>
      </c>
      <c r="B172" s="8" t="s">
        <v>523</v>
      </c>
      <c r="C172" s="2" t="s">
        <v>9</v>
      </c>
      <c r="D172" s="18">
        <v>6.0068630546353994</v>
      </c>
      <c r="E172" s="18">
        <v>6.655189998118459</v>
      </c>
      <c r="F172" s="18">
        <v>12.662053052753858</v>
      </c>
      <c r="G172" s="18">
        <v>0</v>
      </c>
      <c r="H172" s="18">
        <v>0</v>
      </c>
      <c r="I172" s="20">
        <f t="shared" si="2"/>
        <v>0</v>
      </c>
    </row>
    <row r="173" spans="1:9">
      <c r="A173" s="1">
        <v>170</v>
      </c>
      <c r="B173" s="8" t="s">
        <v>440</v>
      </c>
      <c r="C173" s="2" t="s">
        <v>9</v>
      </c>
      <c r="D173" s="18">
        <v>900</v>
      </c>
      <c r="E173" s="18">
        <v>108.19396027442257</v>
      </c>
      <c r="F173" s="18">
        <v>1008.1939602744226</v>
      </c>
      <c r="G173" s="18">
        <v>0</v>
      </c>
      <c r="H173" s="18">
        <v>0</v>
      </c>
      <c r="I173" s="20">
        <f t="shared" si="2"/>
        <v>0</v>
      </c>
    </row>
    <row r="174" spans="1:9">
      <c r="A174" s="1">
        <v>171</v>
      </c>
      <c r="B174" s="8" t="s">
        <v>524</v>
      </c>
      <c r="C174" s="2" t="s">
        <v>9</v>
      </c>
      <c r="D174" s="18">
        <v>390</v>
      </c>
      <c r="E174" s="18">
        <v>33.290449315206942</v>
      </c>
      <c r="F174" s="18">
        <v>423.29044931520696</v>
      </c>
      <c r="G174" s="18">
        <v>0</v>
      </c>
      <c r="H174" s="18">
        <v>0</v>
      </c>
      <c r="I174" s="20">
        <f t="shared" si="2"/>
        <v>0</v>
      </c>
    </row>
    <row r="175" spans="1:9">
      <c r="A175" s="1">
        <v>172</v>
      </c>
      <c r="B175" s="8" t="s">
        <v>525</v>
      </c>
      <c r="C175" s="2" t="s">
        <v>9</v>
      </c>
      <c r="D175" s="18">
        <v>5.1508850693498545</v>
      </c>
      <c r="E175" s="18">
        <v>3.3058460121372741</v>
      </c>
      <c r="F175" s="18">
        <v>8.4567310814871277</v>
      </c>
      <c r="G175" s="18">
        <v>0</v>
      </c>
      <c r="H175" s="18">
        <v>0</v>
      </c>
      <c r="I175" s="20">
        <f t="shared" si="2"/>
        <v>0</v>
      </c>
    </row>
    <row r="176" spans="1:9">
      <c r="A176" s="1">
        <v>173</v>
      </c>
      <c r="B176" s="8" t="s">
        <v>526</v>
      </c>
      <c r="C176" s="2" t="s">
        <v>9</v>
      </c>
      <c r="D176" s="18">
        <v>3.4239119411421775</v>
      </c>
      <c r="E176" s="18">
        <v>3.3058460121372741</v>
      </c>
      <c r="F176" s="18">
        <v>6.7297579532794511</v>
      </c>
      <c r="G176" s="18">
        <v>0</v>
      </c>
      <c r="H176" s="18">
        <v>0</v>
      </c>
      <c r="I176" s="20">
        <f t="shared" si="2"/>
        <v>0</v>
      </c>
    </row>
    <row r="177" spans="1:9">
      <c r="A177" s="1">
        <v>174</v>
      </c>
      <c r="B177" s="8" t="s">
        <v>527</v>
      </c>
      <c r="C177" s="2" t="s">
        <v>9</v>
      </c>
      <c r="D177" s="18">
        <v>3.4239119411421775</v>
      </c>
      <c r="E177" s="18">
        <v>3.3058460121372741</v>
      </c>
      <c r="F177" s="18">
        <v>6.7297579532794511</v>
      </c>
      <c r="G177" s="18">
        <v>0</v>
      </c>
      <c r="H177" s="18">
        <v>0</v>
      </c>
      <c r="I177" s="20">
        <f t="shared" si="2"/>
        <v>0</v>
      </c>
    </row>
    <row r="178" spans="1:9">
      <c r="A178" s="1">
        <v>175</v>
      </c>
      <c r="B178" s="8" t="s">
        <v>200</v>
      </c>
      <c r="C178" s="2" t="s">
        <v>9</v>
      </c>
      <c r="D178" s="18">
        <v>3.4239119411421775</v>
      </c>
      <c r="E178" s="18">
        <v>3.3058460121372741</v>
      </c>
      <c r="F178" s="18">
        <v>6.7297579532794511</v>
      </c>
      <c r="G178" s="18">
        <v>0</v>
      </c>
      <c r="H178" s="18">
        <v>0</v>
      </c>
      <c r="I178" s="20">
        <f t="shared" si="2"/>
        <v>0</v>
      </c>
    </row>
    <row r="179" spans="1:9">
      <c r="A179" s="1">
        <v>176</v>
      </c>
      <c r="B179" s="7" t="s">
        <v>528</v>
      </c>
      <c r="C179" s="2" t="s">
        <v>9</v>
      </c>
      <c r="D179" s="18">
        <v>3.4239119411421775</v>
      </c>
      <c r="E179" s="18">
        <v>3.3058460121372741</v>
      </c>
      <c r="F179" s="18">
        <v>6.7297579532794511</v>
      </c>
      <c r="G179" s="18">
        <v>0</v>
      </c>
      <c r="H179" s="18">
        <v>0</v>
      </c>
      <c r="I179" s="20">
        <f t="shared" si="2"/>
        <v>0</v>
      </c>
    </row>
    <row r="180" spans="1:9">
      <c r="A180" s="1">
        <v>177</v>
      </c>
      <c r="B180" s="7" t="s">
        <v>202</v>
      </c>
      <c r="C180" s="2" t="s">
        <v>9</v>
      </c>
      <c r="D180" s="18">
        <v>3.4239119411421775</v>
      </c>
      <c r="E180" s="18">
        <v>3.3058460121372741</v>
      </c>
      <c r="F180" s="18">
        <v>6.7297579532794511</v>
      </c>
      <c r="G180" s="18">
        <v>0</v>
      </c>
      <c r="H180" s="18">
        <v>0</v>
      </c>
      <c r="I180" s="20">
        <f t="shared" si="2"/>
        <v>0</v>
      </c>
    </row>
    <row r="181" spans="1:9">
      <c r="A181" s="1">
        <v>178</v>
      </c>
      <c r="B181" s="7" t="s">
        <v>203</v>
      </c>
      <c r="C181" s="2" t="s">
        <v>9</v>
      </c>
      <c r="D181" s="18">
        <v>3.4239119411421775</v>
      </c>
      <c r="E181" s="18">
        <v>3.3058460121372741</v>
      </c>
      <c r="F181" s="18">
        <v>6.7297579532794511</v>
      </c>
      <c r="G181" s="18">
        <v>0</v>
      </c>
      <c r="H181" s="18">
        <v>0</v>
      </c>
      <c r="I181" s="20">
        <f t="shared" si="2"/>
        <v>0</v>
      </c>
    </row>
    <row r="182" spans="1:9">
      <c r="A182" s="1">
        <v>179</v>
      </c>
      <c r="B182" s="7" t="s">
        <v>204</v>
      </c>
      <c r="C182" s="2" t="s">
        <v>9</v>
      </c>
      <c r="D182" s="18">
        <v>290</v>
      </c>
      <c r="E182" s="18">
        <v>41.598562319394034</v>
      </c>
      <c r="F182" s="18">
        <v>331.59856231939403</v>
      </c>
      <c r="G182" s="18">
        <v>0</v>
      </c>
      <c r="H182" s="18">
        <v>0</v>
      </c>
      <c r="I182" s="20">
        <f t="shared" si="2"/>
        <v>0</v>
      </c>
    </row>
    <row r="183" spans="1:9">
      <c r="A183" s="1">
        <v>180</v>
      </c>
      <c r="B183" s="7" t="s">
        <v>205</v>
      </c>
      <c r="C183" s="2" t="s">
        <v>9</v>
      </c>
      <c r="D183" s="18">
        <v>290</v>
      </c>
      <c r="E183" s="18">
        <v>41.598562319394034</v>
      </c>
      <c r="F183" s="18">
        <v>331.59856231939403</v>
      </c>
      <c r="G183" s="18">
        <v>0</v>
      </c>
      <c r="H183" s="18">
        <v>0</v>
      </c>
      <c r="I183" s="20">
        <f t="shared" si="2"/>
        <v>0</v>
      </c>
    </row>
    <row r="184" spans="1:9">
      <c r="A184" s="1">
        <v>181</v>
      </c>
      <c r="B184" s="7" t="s">
        <v>529</v>
      </c>
      <c r="C184" s="2" t="s">
        <v>9</v>
      </c>
      <c r="D184" s="18">
        <v>3.4239119411421775</v>
      </c>
      <c r="E184" s="18">
        <v>8.3081130041870974</v>
      </c>
      <c r="F184" s="18">
        <v>11.732024945329275</v>
      </c>
      <c r="G184" s="18">
        <v>0</v>
      </c>
      <c r="H184" s="18">
        <v>0</v>
      </c>
      <c r="I184" s="20">
        <f t="shared" si="2"/>
        <v>0</v>
      </c>
    </row>
    <row r="185" spans="1:9">
      <c r="A185" s="1">
        <v>182</v>
      </c>
      <c r="B185" s="7" t="s">
        <v>530</v>
      </c>
      <c r="C185" s="2" t="s">
        <v>9</v>
      </c>
      <c r="D185" s="18">
        <v>3.4239119411421775</v>
      </c>
      <c r="E185" s="18">
        <v>0</v>
      </c>
      <c r="F185" s="18">
        <v>3.4239119411421775</v>
      </c>
      <c r="G185" s="18">
        <v>0</v>
      </c>
      <c r="H185" s="18">
        <v>0</v>
      </c>
      <c r="I185" s="20">
        <f t="shared" si="2"/>
        <v>0</v>
      </c>
    </row>
    <row r="186" spans="1:9">
      <c r="A186" s="1">
        <v>183</v>
      </c>
      <c r="B186" s="7" t="s">
        <v>531</v>
      </c>
      <c r="C186" s="2" t="s">
        <v>9</v>
      </c>
      <c r="D186" s="18">
        <v>58.611966255604898</v>
      </c>
      <c r="E186" s="18">
        <v>24.953337661790567</v>
      </c>
      <c r="F186" s="18">
        <v>83.565303917395468</v>
      </c>
      <c r="G186" s="18">
        <v>0</v>
      </c>
      <c r="H186" s="18">
        <v>0</v>
      </c>
      <c r="I186" s="20">
        <f t="shared" si="2"/>
        <v>0</v>
      </c>
    </row>
    <row r="187" spans="1:9">
      <c r="A187" s="1">
        <v>184</v>
      </c>
      <c r="B187" s="7" t="s">
        <v>207</v>
      </c>
      <c r="C187" s="2" t="s">
        <v>9</v>
      </c>
      <c r="D187" s="18">
        <v>29.29847454898416</v>
      </c>
      <c r="E187" s="18">
        <v>8.3081130041870974</v>
      </c>
      <c r="F187" s="18">
        <v>37.606587553171259</v>
      </c>
      <c r="G187" s="18">
        <v>0</v>
      </c>
      <c r="H187" s="18">
        <v>0</v>
      </c>
      <c r="I187" s="20">
        <f t="shared" si="2"/>
        <v>0</v>
      </c>
    </row>
    <row r="188" spans="1:9">
      <c r="A188" s="1">
        <v>185</v>
      </c>
      <c r="B188" s="7" t="s">
        <v>532</v>
      </c>
      <c r="C188" s="2" t="s">
        <v>9</v>
      </c>
      <c r="D188" s="18">
        <v>6.8928753551941204</v>
      </c>
      <c r="E188" s="18">
        <v>6.655189998118459</v>
      </c>
      <c r="F188" s="18">
        <v>13.54806535331258</v>
      </c>
      <c r="G188" s="18">
        <v>0</v>
      </c>
      <c r="H188" s="18">
        <v>0</v>
      </c>
      <c r="I188" s="20">
        <f t="shared" si="2"/>
        <v>0</v>
      </c>
    </row>
    <row r="189" spans="1:9">
      <c r="A189" s="1">
        <v>186</v>
      </c>
      <c r="B189" s="7" t="s">
        <v>208</v>
      </c>
      <c r="C189" s="2" t="s">
        <v>9</v>
      </c>
      <c r="D189" s="18">
        <v>293.10488275093434</v>
      </c>
      <c r="E189" s="18">
        <v>56.590863970928872</v>
      </c>
      <c r="F189" s="18">
        <v>349.6957467218632</v>
      </c>
      <c r="G189" s="18">
        <v>0</v>
      </c>
      <c r="H189" s="18">
        <v>0</v>
      </c>
      <c r="I189" s="20">
        <f t="shared" si="2"/>
        <v>0</v>
      </c>
    </row>
    <row r="190" spans="1:9">
      <c r="A190" s="1">
        <v>187</v>
      </c>
      <c r="B190" s="7" t="s">
        <v>533</v>
      </c>
      <c r="C190" s="2" t="s">
        <v>6</v>
      </c>
      <c r="D190" s="18">
        <v>8.6048313257652111</v>
      </c>
      <c r="E190" s="18">
        <v>8.3081130041870974</v>
      </c>
      <c r="F190" s="18">
        <v>16.91294432995231</v>
      </c>
      <c r="G190" s="18">
        <v>0</v>
      </c>
      <c r="H190" s="18">
        <v>0</v>
      </c>
      <c r="I190" s="20">
        <f t="shared" si="2"/>
        <v>0</v>
      </c>
    </row>
    <row r="191" spans="1:9">
      <c r="A191" s="1">
        <v>188</v>
      </c>
      <c r="B191" s="7" t="s">
        <v>534</v>
      </c>
      <c r="C191" s="2" t="s">
        <v>6</v>
      </c>
      <c r="D191" s="18">
        <v>8.6048313257652111</v>
      </c>
      <c r="E191" s="18">
        <v>8.3081130041870974</v>
      </c>
      <c r="F191" s="18">
        <v>16.91294432995231</v>
      </c>
      <c r="G191" s="18">
        <v>0</v>
      </c>
      <c r="H191" s="18">
        <v>0</v>
      </c>
      <c r="I191" s="20">
        <f t="shared" si="2"/>
        <v>0</v>
      </c>
    </row>
    <row r="192" spans="1:9">
      <c r="A192" s="1">
        <v>189</v>
      </c>
      <c r="B192" s="7" t="s">
        <v>535</v>
      </c>
      <c r="C192" s="2" t="s">
        <v>9</v>
      </c>
      <c r="D192" s="18">
        <v>8.6048313257652111</v>
      </c>
      <c r="E192" s="18">
        <v>8.3081130041870974</v>
      </c>
      <c r="F192" s="18">
        <v>16.91294432995231</v>
      </c>
      <c r="G192" s="18">
        <v>0</v>
      </c>
      <c r="H192" s="18">
        <v>0</v>
      </c>
      <c r="I192" s="20">
        <f t="shared" si="2"/>
        <v>0</v>
      </c>
    </row>
    <row r="193" spans="1:9">
      <c r="A193" s="1">
        <v>190</v>
      </c>
      <c r="B193" s="7" t="s">
        <v>210</v>
      </c>
      <c r="C193" s="2" t="s">
        <v>9</v>
      </c>
      <c r="D193" s="18">
        <v>8.6048313257652111</v>
      </c>
      <c r="E193" s="18">
        <v>8.3081130041870974</v>
      </c>
      <c r="F193" s="18">
        <v>16.91294432995231</v>
      </c>
      <c r="G193" s="18">
        <v>0</v>
      </c>
      <c r="H193" s="18">
        <v>0</v>
      </c>
      <c r="I193" s="20">
        <f t="shared" si="2"/>
        <v>0</v>
      </c>
    </row>
    <row r="194" spans="1:9">
      <c r="A194" s="1">
        <v>191</v>
      </c>
      <c r="B194" s="7" t="s">
        <v>536</v>
      </c>
      <c r="C194" s="2" t="s">
        <v>9</v>
      </c>
      <c r="D194" s="18">
        <v>87.925457962225636</v>
      </c>
      <c r="E194" s="18">
        <v>99.871347945620798</v>
      </c>
      <c r="F194" s="18">
        <v>187.79680590784642</v>
      </c>
      <c r="G194" s="18">
        <v>0</v>
      </c>
      <c r="H194" s="18">
        <v>0</v>
      </c>
      <c r="I194" s="20">
        <f t="shared" si="2"/>
        <v>0</v>
      </c>
    </row>
    <row r="195" spans="1:9">
      <c r="A195" s="1">
        <v>192</v>
      </c>
      <c r="B195" s="7" t="s">
        <v>537</v>
      </c>
      <c r="C195" s="2" t="s">
        <v>9</v>
      </c>
      <c r="D195" s="18">
        <v>103.43818180082155</v>
      </c>
      <c r="E195" s="18">
        <v>39.945639313325394</v>
      </c>
      <c r="F195" s="18">
        <v>143.38382111414694</v>
      </c>
      <c r="G195" s="18">
        <v>0</v>
      </c>
      <c r="H195" s="18">
        <v>0</v>
      </c>
      <c r="I195" s="20">
        <f t="shared" si="2"/>
        <v>0</v>
      </c>
    </row>
    <row r="196" spans="1:9">
      <c r="A196" s="1">
        <v>193</v>
      </c>
      <c r="B196" s="8" t="s">
        <v>538</v>
      </c>
      <c r="C196" s="2" t="s">
        <v>9</v>
      </c>
      <c r="D196" s="18">
        <v>206.89138075927971</v>
      </c>
      <c r="E196" s="18">
        <v>141.48440958962948</v>
      </c>
      <c r="F196" s="18">
        <v>348.37579034890916</v>
      </c>
      <c r="G196" s="18">
        <v>0</v>
      </c>
      <c r="H196" s="18">
        <v>0</v>
      </c>
      <c r="I196" s="20">
        <f t="shared" si="2"/>
        <v>0</v>
      </c>
    </row>
    <row r="197" spans="1:9">
      <c r="A197" s="1">
        <v>194</v>
      </c>
      <c r="B197" s="7" t="s">
        <v>215</v>
      </c>
      <c r="C197" s="2" t="s">
        <v>9</v>
      </c>
      <c r="D197" s="18">
        <v>25.8445282925688</v>
      </c>
      <c r="E197" s="18">
        <v>13.310379996236918</v>
      </c>
      <c r="F197" s="18">
        <v>39.154908288805714</v>
      </c>
      <c r="G197" s="18">
        <v>0</v>
      </c>
      <c r="H197" s="18">
        <v>0</v>
      </c>
      <c r="I197" s="20">
        <f t="shared" ref="I197:I225" si="3">G197+H197</f>
        <v>0</v>
      </c>
    </row>
    <row r="198" spans="1:9">
      <c r="A198" s="1">
        <v>195</v>
      </c>
      <c r="B198" s="7" t="s">
        <v>216</v>
      </c>
      <c r="C198" s="2" t="s">
        <v>9</v>
      </c>
      <c r="D198" s="18">
        <v>8.6048313257652111</v>
      </c>
      <c r="E198" s="18">
        <v>8.3081130041870974</v>
      </c>
      <c r="F198" s="18">
        <v>16.91294432995231</v>
      </c>
      <c r="G198" s="18">
        <v>0</v>
      </c>
      <c r="H198" s="18">
        <v>0</v>
      </c>
      <c r="I198" s="20">
        <f t="shared" si="3"/>
        <v>0</v>
      </c>
    </row>
    <row r="199" spans="1:9">
      <c r="A199" s="1">
        <v>196</v>
      </c>
      <c r="B199" s="7" t="s">
        <v>539</v>
      </c>
      <c r="C199" s="2" t="s">
        <v>9</v>
      </c>
      <c r="D199" s="18">
        <v>17.239696966803596</v>
      </c>
      <c r="E199" s="18">
        <v>16.645224657603471</v>
      </c>
      <c r="F199" s="18">
        <v>33.88492162440707</v>
      </c>
      <c r="G199" s="18">
        <v>0</v>
      </c>
      <c r="H199" s="18">
        <v>0</v>
      </c>
      <c r="I199" s="20">
        <f t="shared" si="3"/>
        <v>0</v>
      </c>
    </row>
    <row r="200" spans="1:9">
      <c r="A200" s="1">
        <v>197</v>
      </c>
      <c r="B200" s="7" t="s">
        <v>540</v>
      </c>
      <c r="C200" s="2" t="s">
        <v>9</v>
      </c>
      <c r="D200" s="18">
        <v>17.239696966803596</v>
      </c>
      <c r="E200" s="18">
        <v>16.645224657603471</v>
      </c>
      <c r="F200" s="18">
        <v>33.88492162440707</v>
      </c>
      <c r="G200" s="18">
        <v>0</v>
      </c>
      <c r="H200" s="18">
        <v>0</v>
      </c>
      <c r="I200" s="20">
        <f t="shared" si="3"/>
        <v>0</v>
      </c>
    </row>
    <row r="201" spans="1:9">
      <c r="A201" s="1">
        <v>198</v>
      </c>
      <c r="B201" s="7" t="s">
        <v>541</v>
      </c>
      <c r="C201" s="2" t="s">
        <v>9</v>
      </c>
      <c r="D201" s="18">
        <v>17.239696966803596</v>
      </c>
      <c r="E201" s="18">
        <v>8.3081130041870974</v>
      </c>
      <c r="F201" s="18">
        <v>25.547809970990691</v>
      </c>
      <c r="G201" s="18">
        <v>0</v>
      </c>
      <c r="H201" s="18">
        <v>0</v>
      </c>
      <c r="I201" s="20">
        <f t="shared" si="3"/>
        <v>0</v>
      </c>
    </row>
    <row r="202" spans="1:9">
      <c r="A202" s="1">
        <v>199</v>
      </c>
      <c r="B202" s="5" t="s">
        <v>542</v>
      </c>
      <c r="C202" s="2" t="s">
        <v>9</v>
      </c>
      <c r="D202" s="18">
        <v>8.6048313257652111</v>
      </c>
      <c r="E202" s="18">
        <v>8.3081130041870974</v>
      </c>
      <c r="F202" s="18">
        <v>16.91294432995231</v>
      </c>
      <c r="G202" s="18">
        <v>0</v>
      </c>
      <c r="H202" s="18">
        <v>0</v>
      </c>
      <c r="I202" s="20">
        <f t="shared" si="3"/>
        <v>0</v>
      </c>
    </row>
    <row r="203" spans="1:9">
      <c r="A203" s="1">
        <v>200</v>
      </c>
      <c r="B203" s="3" t="s">
        <v>543</v>
      </c>
      <c r="C203" s="2" t="s">
        <v>9</v>
      </c>
      <c r="D203" s="18">
        <v>8.6048313257652111</v>
      </c>
      <c r="E203" s="18">
        <v>8.3081130041870974</v>
      </c>
      <c r="F203" s="18">
        <v>16.91294432995231</v>
      </c>
      <c r="G203" s="18">
        <v>0</v>
      </c>
      <c r="H203" s="18">
        <v>0</v>
      </c>
      <c r="I203" s="20">
        <f t="shared" si="3"/>
        <v>0</v>
      </c>
    </row>
    <row r="204" spans="1:9">
      <c r="A204" s="1">
        <v>201</v>
      </c>
      <c r="B204" s="3" t="s">
        <v>416</v>
      </c>
      <c r="C204" s="2" t="s">
        <v>6</v>
      </c>
      <c r="D204" s="18">
        <v>0</v>
      </c>
      <c r="E204" s="18">
        <v>41.598562319394034</v>
      </c>
      <c r="F204" s="18">
        <v>41.598562319394034</v>
      </c>
      <c r="G204" s="18">
        <v>0</v>
      </c>
      <c r="H204" s="18">
        <v>0</v>
      </c>
      <c r="I204" s="20">
        <f t="shared" si="3"/>
        <v>0</v>
      </c>
    </row>
    <row r="205" spans="1:9">
      <c r="A205" s="1">
        <v>202</v>
      </c>
      <c r="B205" s="3" t="s">
        <v>544</v>
      </c>
      <c r="C205" s="2" t="s">
        <v>6</v>
      </c>
      <c r="D205" s="18">
        <v>0</v>
      </c>
      <c r="E205" s="18">
        <v>83.226123288017362</v>
      </c>
      <c r="F205" s="18">
        <v>83.226123288017362</v>
      </c>
      <c r="G205" s="18">
        <v>0</v>
      </c>
      <c r="H205" s="18">
        <v>0</v>
      </c>
      <c r="I205" s="20">
        <f t="shared" si="3"/>
        <v>0</v>
      </c>
    </row>
    <row r="206" spans="1:9">
      <c r="A206" s="1">
        <v>203</v>
      </c>
      <c r="B206" s="3" t="s">
        <v>180</v>
      </c>
      <c r="C206" s="2" t="s">
        <v>9</v>
      </c>
      <c r="D206" s="18">
        <v>0</v>
      </c>
      <c r="E206" s="18">
        <v>19.965569994355381</v>
      </c>
      <c r="F206" s="18">
        <v>19.965569994355381</v>
      </c>
      <c r="G206" s="18">
        <v>0</v>
      </c>
      <c r="H206" s="18">
        <v>0</v>
      </c>
      <c r="I206" s="20">
        <f t="shared" si="3"/>
        <v>0</v>
      </c>
    </row>
    <row r="207" spans="1:9">
      <c r="A207" s="1">
        <v>204</v>
      </c>
      <c r="B207" s="3" t="s">
        <v>321</v>
      </c>
      <c r="C207" s="2" t="s">
        <v>9</v>
      </c>
      <c r="D207" s="18">
        <v>0</v>
      </c>
      <c r="E207" s="18">
        <v>3.3058460121372741</v>
      </c>
      <c r="F207" s="18">
        <v>3.3058460121372741</v>
      </c>
      <c r="G207" s="18">
        <v>0</v>
      </c>
      <c r="H207" s="18">
        <v>0</v>
      </c>
      <c r="I207" s="20">
        <f t="shared" si="3"/>
        <v>0</v>
      </c>
    </row>
    <row r="208" spans="1:9">
      <c r="A208" s="1">
        <v>205</v>
      </c>
      <c r="B208" s="3" t="s">
        <v>184</v>
      </c>
      <c r="C208" s="2" t="s">
        <v>185</v>
      </c>
      <c r="D208" s="18">
        <v>0</v>
      </c>
      <c r="E208" s="18">
        <v>24.953337661790567</v>
      </c>
      <c r="F208" s="18">
        <v>24.953337661790567</v>
      </c>
      <c r="G208" s="18">
        <v>0</v>
      </c>
      <c r="H208" s="18">
        <v>0</v>
      </c>
      <c r="I208" s="20">
        <f t="shared" si="3"/>
        <v>0</v>
      </c>
    </row>
    <row r="209" spans="1:9">
      <c r="A209" s="1">
        <v>206</v>
      </c>
      <c r="B209" s="3" t="s">
        <v>545</v>
      </c>
      <c r="C209" s="2" t="s">
        <v>185</v>
      </c>
      <c r="D209" s="18">
        <v>0</v>
      </c>
      <c r="E209" s="18">
        <v>24.953337661790567</v>
      </c>
      <c r="F209" s="18">
        <v>24.953337661790567</v>
      </c>
      <c r="G209" s="18">
        <v>0</v>
      </c>
      <c r="H209" s="18">
        <v>0</v>
      </c>
      <c r="I209" s="20">
        <f t="shared" si="3"/>
        <v>0</v>
      </c>
    </row>
    <row r="210" spans="1:9">
      <c r="A210" s="1">
        <v>207</v>
      </c>
      <c r="B210" s="3" t="s">
        <v>546</v>
      </c>
      <c r="C210" s="2" t="s">
        <v>9</v>
      </c>
      <c r="D210" s="18">
        <v>3.4239119411421775</v>
      </c>
      <c r="E210" s="18">
        <v>3.3058460121372741</v>
      </c>
      <c r="F210" s="18">
        <v>6.7297579532794511</v>
      </c>
      <c r="G210" s="18">
        <v>0</v>
      </c>
      <c r="H210" s="18">
        <v>0</v>
      </c>
      <c r="I210" s="20">
        <f t="shared" si="3"/>
        <v>0</v>
      </c>
    </row>
    <row r="211" spans="1:9">
      <c r="A211" s="1">
        <v>208</v>
      </c>
      <c r="B211" s="3" t="s">
        <v>547</v>
      </c>
      <c r="C211" s="2" t="s">
        <v>9</v>
      </c>
      <c r="D211" s="18">
        <v>3.4239119411421775</v>
      </c>
      <c r="E211" s="18">
        <v>3.3058460121372741</v>
      </c>
      <c r="F211" s="18">
        <v>6.7297579532794511</v>
      </c>
      <c r="G211" s="18">
        <v>0</v>
      </c>
      <c r="H211" s="18">
        <v>0</v>
      </c>
      <c r="I211" s="20">
        <f t="shared" si="3"/>
        <v>0</v>
      </c>
    </row>
    <row r="212" spans="1:9">
      <c r="A212" s="1">
        <v>209</v>
      </c>
      <c r="B212" s="3" t="s">
        <v>182</v>
      </c>
      <c r="C212" s="2" t="s">
        <v>9</v>
      </c>
      <c r="D212" s="18">
        <v>68.958787867214383</v>
      </c>
      <c r="E212" s="18">
        <v>16.645224657603471</v>
      </c>
      <c r="F212" s="18">
        <v>85.604012524817847</v>
      </c>
      <c r="G212" s="18">
        <v>0</v>
      </c>
      <c r="H212" s="18">
        <v>0</v>
      </c>
      <c r="I212" s="20">
        <f t="shared" si="3"/>
        <v>0</v>
      </c>
    </row>
    <row r="213" spans="1:9">
      <c r="A213" s="1">
        <v>210</v>
      </c>
      <c r="B213" s="3" t="s">
        <v>183</v>
      </c>
      <c r="C213" s="2" t="s">
        <v>9</v>
      </c>
      <c r="D213" s="18">
        <v>68.958787867214383</v>
      </c>
      <c r="E213" s="18">
        <v>16.645224657603471</v>
      </c>
      <c r="F213" s="18">
        <v>85.604012524817847</v>
      </c>
      <c r="G213" s="18">
        <v>0</v>
      </c>
      <c r="H213" s="18">
        <v>0</v>
      </c>
      <c r="I213" s="20">
        <f t="shared" si="3"/>
        <v>0</v>
      </c>
    </row>
    <row r="214" spans="1:9">
      <c r="A214" s="1">
        <v>211</v>
      </c>
      <c r="B214" s="3" t="s">
        <v>548</v>
      </c>
      <c r="C214" s="2" t="s">
        <v>9</v>
      </c>
      <c r="D214" s="18">
        <v>25.8445282925688</v>
      </c>
      <c r="E214" s="18">
        <v>16.645224657603471</v>
      </c>
      <c r="F214" s="18">
        <v>42.489752950172274</v>
      </c>
      <c r="G214" s="18">
        <v>0</v>
      </c>
      <c r="H214" s="18">
        <v>0</v>
      </c>
      <c r="I214" s="20">
        <f t="shared" si="3"/>
        <v>0</v>
      </c>
    </row>
    <row r="215" spans="1:9">
      <c r="A215" s="1">
        <v>212</v>
      </c>
      <c r="B215" s="3" t="s">
        <v>154</v>
      </c>
      <c r="C215" s="2" t="s">
        <v>9</v>
      </c>
      <c r="D215" s="18">
        <v>3.4239119411421775</v>
      </c>
      <c r="E215" s="18">
        <v>3.3058460121372741</v>
      </c>
      <c r="F215" s="18">
        <v>6.7297579532794511</v>
      </c>
      <c r="G215" s="18">
        <v>0</v>
      </c>
      <c r="H215" s="18">
        <v>0</v>
      </c>
      <c r="I215" s="20">
        <f t="shared" si="3"/>
        <v>0</v>
      </c>
    </row>
    <row r="216" spans="1:9">
      <c r="A216" s="1">
        <v>213</v>
      </c>
      <c r="B216" s="3" t="s">
        <v>549</v>
      </c>
      <c r="C216" s="2" t="s">
        <v>9</v>
      </c>
      <c r="D216" s="18">
        <v>3.4239119411421775</v>
      </c>
      <c r="E216" s="18">
        <v>3.3058460121372741</v>
      </c>
      <c r="F216" s="18">
        <v>6.7297579532794511</v>
      </c>
      <c r="G216" s="18">
        <v>0</v>
      </c>
      <c r="H216" s="18">
        <v>0</v>
      </c>
      <c r="I216" s="20">
        <f t="shared" si="3"/>
        <v>0</v>
      </c>
    </row>
    <row r="217" spans="1:9">
      <c r="A217" s="1">
        <v>214</v>
      </c>
      <c r="B217" s="3" t="s">
        <v>550</v>
      </c>
      <c r="C217" s="2" t="s">
        <v>9</v>
      </c>
      <c r="D217" s="18">
        <v>3.4239119411421775</v>
      </c>
      <c r="E217" s="18">
        <v>3.3058460121372741</v>
      </c>
      <c r="F217" s="18">
        <v>6.7297579532794511</v>
      </c>
      <c r="G217" s="18">
        <v>0</v>
      </c>
      <c r="H217" s="18">
        <v>0</v>
      </c>
      <c r="I217" s="20">
        <f t="shared" si="3"/>
        <v>0</v>
      </c>
    </row>
    <row r="218" spans="1:9">
      <c r="A218" s="1">
        <v>215</v>
      </c>
      <c r="B218" s="7" t="s">
        <v>236</v>
      </c>
      <c r="C218" s="3" t="s">
        <v>237</v>
      </c>
      <c r="D218" s="18">
        <v>0</v>
      </c>
      <c r="E218" s="18">
        <v>83.226123288017362</v>
      </c>
      <c r="F218" s="18">
        <v>83.226123288017362</v>
      </c>
      <c r="G218" s="18">
        <v>0</v>
      </c>
      <c r="H218" s="18">
        <v>0</v>
      </c>
      <c r="I218" s="20">
        <f t="shared" si="3"/>
        <v>0</v>
      </c>
    </row>
    <row r="219" spans="1:9">
      <c r="A219" s="1">
        <v>216</v>
      </c>
      <c r="B219" s="7" t="s">
        <v>238</v>
      </c>
      <c r="C219" s="3" t="s">
        <v>237</v>
      </c>
      <c r="D219" s="18">
        <v>0</v>
      </c>
      <c r="E219" s="18">
        <v>99.871347945620798</v>
      </c>
      <c r="F219" s="18">
        <v>99.871347945620798</v>
      </c>
      <c r="G219" s="18">
        <v>0</v>
      </c>
      <c r="H219" s="18">
        <v>0</v>
      </c>
      <c r="I219" s="20">
        <f t="shared" si="3"/>
        <v>0</v>
      </c>
    </row>
    <row r="220" spans="1:9">
      <c r="A220" s="1">
        <v>217</v>
      </c>
      <c r="B220" s="3" t="s">
        <v>243</v>
      </c>
      <c r="C220" s="2" t="s">
        <v>9</v>
      </c>
      <c r="D220" s="18">
        <v>0</v>
      </c>
      <c r="E220" s="18">
        <v>241.37025685986495</v>
      </c>
      <c r="F220" s="18">
        <v>241.37025685986495</v>
      </c>
      <c r="G220" s="18">
        <v>0</v>
      </c>
      <c r="H220" s="18">
        <v>0</v>
      </c>
      <c r="I220" s="20">
        <f t="shared" si="3"/>
        <v>0</v>
      </c>
    </row>
    <row r="221" spans="1:9">
      <c r="A221" s="1">
        <v>218</v>
      </c>
      <c r="B221" s="3" t="s">
        <v>162</v>
      </c>
      <c r="C221" s="2" t="s">
        <v>9</v>
      </c>
      <c r="D221" s="18">
        <v>0</v>
      </c>
      <c r="E221" s="18">
        <v>290</v>
      </c>
      <c r="F221" s="18">
        <v>290</v>
      </c>
      <c r="G221" s="18">
        <v>0</v>
      </c>
      <c r="H221" s="18">
        <v>0</v>
      </c>
      <c r="I221" s="20">
        <f t="shared" si="3"/>
        <v>0</v>
      </c>
    </row>
    <row r="222" spans="1:9">
      <c r="A222" s="1">
        <v>219</v>
      </c>
      <c r="B222" s="3" t="s">
        <v>225</v>
      </c>
      <c r="C222" s="2" t="s">
        <v>9</v>
      </c>
      <c r="D222" s="18">
        <v>3.4239119411421775</v>
      </c>
      <c r="E222" s="18">
        <v>3.3058460121372741</v>
      </c>
      <c r="F222" s="18">
        <v>6.7297579532794511</v>
      </c>
      <c r="G222" s="18">
        <v>0</v>
      </c>
      <c r="H222" s="18">
        <v>0</v>
      </c>
      <c r="I222" s="20">
        <f t="shared" si="3"/>
        <v>0</v>
      </c>
    </row>
    <row r="223" spans="1:9">
      <c r="A223" s="1">
        <v>220</v>
      </c>
      <c r="B223" s="3" t="s">
        <v>551</v>
      </c>
      <c r="C223" s="2" t="s">
        <v>9</v>
      </c>
      <c r="D223" s="18">
        <v>3.4239119411421775</v>
      </c>
      <c r="E223" s="18">
        <v>3.3058460121372741</v>
      </c>
      <c r="F223" s="18">
        <v>6.7297579532794511</v>
      </c>
      <c r="G223" s="18">
        <v>0</v>
      </c>
      <c r="H223" s="18">
        <v>0</v>
      </c>
      <c r="I223" s="20">
        <f t="shared" si="3"/>
        <v>0</v>
      </c>
    </row>
    <row r="224" spans="1:9">
      <c r="A224" s="1">
        <v>221</v>
      </c>
      <c r="B224" s="3" t="s">
        <v>552</v>
      </c>
      <c r="C224" s="2" t="s">
        <v>9</v>
      </c>
      <c r="D224" s="18">
        <v>3.4239119411421775</v>
      </c>
      <c r="E224" s="18">
        <v>3.3058460121372741</v>
      </c>
      <c r="F224" s="18">
        <v>6.7297579532794511</v>
      </c>
      <c r="G224" s="18">
        <v>0</v>
      </c>
      <c r="H224" s="18">
        <v>0</v>
      </c>
      <c r="I224" s="20">
        <f t="shared" si="3"/>
        <v>0</v>
      </c>
    </row>
    <row r="225" spans="1:9">
      <c r="A225" s="1">
        <v>222</v>
      </c>
      <c r="B225" s="3" t="s">
        <v>553</v>
      </c>
      <c r="C225" s="2" t="s">
        <v>9</v>
      </c>
      <c r="D225" s="18">
        <v>3.4239119411421775</v>
      </c>
      <c r="E225" s="18">
        <v>3.3058460121372741</v>
      </c>
      <c r="F225" s="18">
        <v>6.7297579532794511</v>
      </c>
      <c r="G225" s="18">
        <v>0</v>
      </c>
      <c r="H225" s="18">
        <v>0</v>
      </c>
      <c r="I225" s="20">
        <f t="shared" si="3"/>
        <v>0</v>
      </c>
    </row>
    <row r="226" spans="1:9" ht="14.25" customHeight="1">
      <c r="A226" s="64" t="s">
        <v>247</v>
      </c>
      <c r="B226" s="64"/>
      <c r="C226" s="64"/>
      <c r="D226" s="15">
        <f t="shared" ref="D226:I226" si="4">SUM(D4:D225)</f>
        <v>19904.634654968188</v>
      </c>
      <c r="E226" s="15">
        <f t="shared" si="4"/>
        <v>7037.3580142922538</v>
      </c>
      <c r="F226" s="15">
        <f t="shared" si="4"/>
        <v>26941.992669260391</v>
      </c>
      <c r="G226" s="15">
        <f t="shared" ref="G226:H226" si="5">SUM(G4:G225)</f>
        <v>0</v>
      </c>
      <c r="H226" s="15">
        <f t="shared" si="5"/>
        <v>0</v>
      </c>
      <c r="I226" s="34">
        <f t="shared" si="4"/>
        <v>0</v>
      </c>
    </row>
  </sheetData>
  <mergeCells count="9">
    <mergeCell ref="A226:C226"/>
    <mergeCell ref="A2:A3"/>
    <mergeCell ref="B2:B3"/>
    <mergeCell ref="C2:C3"/>
    <mergeCell ref="A1:I1"/>
    <mergeCell ref="D2:D3"/>
    <mergeCell ref="E2:E3"/>
    <mergeCell ref="F2:F3"/>
    <mergeCell ref="G2:I2"/>
  </mergeCells>
  <pageMargins left="0" right="0" top="0" bottom="0" header="0" footer="0"/>
  <pageSetup scale="4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3"/>
  <sheetViews>
    <sheetView topLeftCell="A147" zoomScale="90" zoomScaleNormal="90" workbookViewId="0">
      <selection activeCell="G4" sqref="G4:H182"/>
    </sheetView>
  </sheetViews>
  <sheetFormatPr defaultColWidth="9.140625" defaultRowHeight="15"/>
  <cols>
    <col min="1" max="1" width="4.7109375" style="13" bestFit="1" customWidth="1"/>
    <col min="2" max="2" width="42.85546875" style="13" customWidth="1"/>
    <col min="3" max="3" width="19.28515625" style="13" bestFit="1" customWidth="1"/>
    <col min="4" max="4" width="17.7109375" style="16" customWidth="1"/>
    <col min="5" max="5" width="18.85546875" style="16" customWidth="1"/>
    <col min="6" max="6" width="17.85546875" style="16" customWidth="1"/>
    <col min="7" max="7" width="17.7109375" style="16" customWidth="1"/>
    <col min="8" max="8" width="18.85546875" style="16" customWidth="1"/>
    <col min="9" max="9" width="20.85546875" style="13" customWidth="1"/>
    <col min="10" max="16384" width="9.140625" style="13"/>
  </cols>
  <sheetData>
    <row r="1" spans="1:9">
      <c r="A1" s="71" t="s">
        <v>556</v>
      </c>
      <c r="B1" s="72"/>
      <c r="C1" s="72"/>
      <c r="D1" s="72"/>
      <c r="E1" s="72"/>
      <c r="F1" s="72"/>
      <c r="G1" s="72"/>
      <c r="H1" s="72"/>
      <c r="I1" s="72"/>
    </row>
    <row r="2" spans="1:9" ht="36" customHeight="1">
      <c r="A2" s="65" t="s">
        <v>3</v>
      </c>
      <c r="B2" s="65" t="s">
        <v>1</v>
      </c>
      <c r="C2" s="65" t="s">
        <v>2</v>
      </c>
      <c r="D2" s="62" t="s">
        <v>863</v>
      </c>
      <c r="E2" s="62" t="s">
        <v>864</v>
      </c>
      <c r="F2" s="62" t="s">
        <v>246</v>
      </c>
      <c r="G2" s="59" t="s">
        <v>865</v>
      </c>
      <c r="H2" s="60"/>
      <c r="I2" s="61"/>
    </row>
    <row r="3" spans="1:9" ht="64.5" customHeight="1">
      <c r="A3" s="65"/>
      <c r="B3" s="65"/>
      <c r="C3" s="65"/>
      <c r="D3" s="63"/>
      <c r="E3" s="63"/>
      <c r="F3" s="63"/>
      <c r="G3" s="19" t="s">
        <v>244</v>
      </c>
      <c r="H3" s="19" t="s">
        <v>245</v>
      </c>
      <c r="I3" s="19" t="s">
        <v>246</v>
      </c>
    </row>
    <row r="4" spans="1:9">
      <c r="A4" s="1">
        <v>1</v>
      </c>
      <c r="B4" s="4" t="s">
        <v>4</v>
      </c>
      <c r="C4" s="4" t="s">
        <v>6</v>
      </c>
      <c r="D4" s="18">
        <v>210.59645408926428</v>
      </c>
      <c r="E4" s="18">
        <v>19.119571265780998</v>
      </c>
      <c r="F4" s="18">
        <v>229.71602535504528</v>
      </c>
      <c r="G4" s="18">
        <v>0</v>
      </c>
      <c r="H4" s="18">
        <v>0</v>
      </c>
      <c r="I4" s="20">
        <f>G4+H4</f>
        <v>0</v>
      </c>
    </row>
    <row r="5" spans="1:9">
      <c r="A5" s="1">
        <v>2</v>
      </c>
      <c r="B5" s="4" t="s">
        <v>5</v>
      </c>
      <c r="C5" s="4" t="s">
        <v>6</v>
      </c>
      <c r="D5" s="18">
        <v>210.59645408926428</v>
      </c>
      <c r="E5" s="18">
        <v>19.119571265780998</v>
      </c>
      <c r="F5" s="18">
        <v>229.71602535504528</v>
      </c>
      <c r="G5" s="18">
        <v>0</v>
      </c>
      <c r="H5" s="18">
        <v>0</v>
      </c>
      <c r="I5" s="20">
        <f t="shared" ref="I5:I68" si="0">G5+H5</f>
        <v>0</v>
      </c>
    </row>
    <row r="6" spans="1:9">
      <c r="A6" s="1">
        <v>3</v>
      </c>
      <c r="B6" s="4" t="s">
        <v>7</v>
      </c>
      <c r="C6" s="4" t="s">
        <v>6</v>
      </c>
      <c r="D6" s="18">
        <v>184.46101773716026</v>
      </c>
      <c r="E6" s="18">
        <v>39.835911373656998</v>
      </c>
      <c r="F6" s="18">
        <v>224.29692911081725</v>
      </c>
      <c r="G6" s="18">
        <v>0</v>
      </c>
      <c r="H6" s="18">
        <v>0</v>
      </c>
      <c r="I6" s="20">
        <f t="shared" si="0"/>
        <v>0</v>
      </c>
    </row>
    <row r="7" spans="1:9">
      <c r="A7" s="1">
        <v>4</v>
      </c>
      <c r="B7" s="4" t="s">
        <v>447</v>
      </c>
      <c r="C7" s="4" t="s">
        <v>9</v>
      </c>
      <c r="D7" s="18">
        <v>7.6719288062272497</v>
      </c>
      <c r="E7" s="18">
        <v>3.1657677912839999</v>
      </c>
      <c r="F7" s="18">
        <v>10.83769659751125</v>
      </c>
      <c r="G7" s="18">
        <v>0</v>
      </c>
      <c r="H7" s="18">
        <v>0</v>
      </c>
      <c r="I7" s="20">
        <f t="shared" si="0"/>
        <v>0</v>
      </c>
    </row>
    <row r="8" spans="1:9">
      <c r="A8" s="1">
        <v>5</v>
      </c>
      <c r="B8" s="4" t="s">
        <v>8</v>
      </c>
      <c r="C8" s="4" t="s">
        <v>9</v>
      </c>
      <c r="D8" s="18">
        <v>368.93542452982888</v>
      </c>
      <c r="E8" s="18">
        <v>39.835911373656998</v>
      </c>
      <c r="F8" s="18">
        <v>408.77133590348586</v>
      </c>
      <c r="G8" s="18">
        <v>0</v>
      </c>
      <c r="H8" s="18">
        <v>0</v>
      </c>
      <c r="I8" s="20">
        <f t="shared" si="0"/>
        <v>0</v>
      </c>
    </row>
    <row r="9" spans="1:9">
      <c r="A9" s="1">
        <v>6</v>
      </c>
      <c r="B9" s="4" t="s">
        <v>254</v>
      </c>
      <c r="C9" s="4" t="s">
        <v>9</v>
      </c>
      <c r="D9" s="18">
        <v>368.93542452982888</v>
      </c>
      <c r="E9" s="18">
        <v>33.462720951730006</v>
      </c>
      <c r="F9" s="18">
        <v>402.39814548155891</v>
      </c>
      <c r="G9" s="18">
        <v>0</v>
      </c>
      <c r="H9" s="18">
        <v>0</v>
      </c>
      <c r="I9" s="20">
        <f t="shared" si="0"/>
        <v>0</v>
      </c>
    </row>
    <row r="10" spans="1:9">
      <c r="A10" s="1">
        <v>7</v>
      </c>
      <c r="B10" s="4" t="s">
        <v>557</v>
      </c>
      <c r="C10" s="4" t="s">
        <v>9</v>
      </c>
      <c r="D10" s="18">
        <v>92.223814340825996</v>
      </c>
      <c r="E10" s="18">
        <v>33.462720951730006</v>
      </c>
      <c r="F10" s="18">
        <v>125.686535292556</v>
      </c>
      <c r="G10" s="18">
        <v>0</v>
      </c>
      <c r="H10" s="18">
        <v>0</v>
      </c>
      <c r="I10" s="20">
        <f t="shared" si="0"/>
        <v>0</v>
      </c>
    </row>
    <row r="11" spans="1:9">
      <c r="A11" s="1">
        <v>8</v>
      </c>
      <c r="B11" s="4" t="s">
        <v>558</v>
      </c>
      <c r="C11" s="4" t="s">
        <v>9</v>
      </c>
      <c r="D11" s="18">
        <v>3.0527046558810005</v>
      </c>
      <c r="E11" s="18">
        <v>3.1657677912839999</v>
      </c>
      <c r="F11" s="18">
        <v>6.2184724471650004</v>
      </c>
      <c r="G11" s="18">
        <v>0</v>
      </c>
      <c r="H11" s="18">
        <v>0</v>
      </c>
      <c r="I11" s="20">
        <f t="shared" si="0"/>
        <v>0</v>
      </c>
    </row>
    <row r="12" spans="1:9">
      <c r="A12" s="1">
        <v>9</v>
      </c>
      <c r="B12" s="4" t="s">
        <v>12</v>
      </c>
      <c r="C12" s="4" t="s">
        <v>9</v>
      </c>
      <c r="D12" s="18">
        <v>3.0527046558810005</v>
      </c>
      <c r="E12" s="18">
        <v>3.1657677912839999</v>
      </c>
      <c r="F12" s="18">
        <v>6.2184724471650004</v>
      </c>
      <c r="G12" s="18">
        <v>0</v>
      </c>
      <c r="H12" s="18">
        <v>0</v>
      </c>
      <c r="I12" s="20">
        <f t="shared" si="0"/>
        <v>0</v>
      </c>
    </row>
    <row r="13" spans="1:9">
      <c r="A13" s="1">
        <v>10</v>
      </c>
      <c r="B13" s="4" t="s">
        <v>448</v>
      </c>
      <c r="C13" s="4" t="s">
        <v>9</v>
      </c>
      <c r="D13" s="18">
        <v>3.0527046558810005</v>
      </c>
      <c r="E13" s="18">
        <v>3.1657677912839999</v>
      </c>
      <c r="F13" s="18">
        <v>6.2184724471650004</v>
      </c>
      <c r="G13" s="18">
        <v>0</v>
      </c>
      <c r="H13" s="18">
        <v>0</v>
      </c>
      <c r="I13" s="20">
        <f t="shared" si="0"/>
        <v>0</v>
      </c>
    </row>
    <row r="14" spans="1:9" ht="30">
      <c r="A14" s="1">
        <v>11</v>
      </c>
      <c r="B14" s="4" t="s">
        <v>14</v>
      </c>
      <c r="C14" s="4" t="s">
        <v>9</v>
      </c>
      <c r="D14" s="18">
        <v>1.5263523279405002</v>
      </c>
      <c r="E14" s="18">
        <v>1.5828838956419999</v>
      </c>
      <c r="F14" s="18">
        <v>3.1092362235825002</v>
      </c>
      <c r="G14" s="18">
        <v>0</v>
      </c>
      <c r="H14" s="18">
        <v>0</v>
      </c>
      <c r="I14" s="20">
        <f t="shared" si="0"/>
        <v>0</v>
      </c>
    </row>
    <row r="15" spans="1:9">
      <c r="A15" s="1">
        <v>12</v>
      </c>
      <c r="B15" s="4" t="s">
        <v>157</v>
      </c>
      <c r="C15" s="4" t="s">
        <v>9</v>
      </c>
      <c r="D15" s="18">
        <v>800</v>
      </c>
      <c r="E15" s="18">
        <v>79.699592640220004</v>
      </c>
      <c r="F15" s="18">
        <v>879.69959264021998</v>
      </c>
      <c r="G15" s="18">
        <v>0</v>
      </c>
      <c r="H15" s="18">
        <v>0</v>
      </c>
      <c r="I15" s="20">
        <f t="shared" si="0"/>
        <v>0</v>
      </c>
    </row>
    <row r="16" spans="1:9">
      <c r="A16" s="1">
        <v>13</v>
      </c>
      <c r="B16" s="4" t="s">
        <v>153</v>
      </c>
      <c r="C16" s="4" t="s">
        <v>9</v>
      </c>
      <c r="D16" s="18">
        <v>253.62887849277976</v>
      </c>
      <c r="E16" s="18">
        <v>79.699592640220004</v>
      </c>
      <c r="F16" s="18">
        <v>333.32847113299977</v>
      </c>
      <c r="G16" s="18">
        <v>0</v>
      </c>
      <c r="H16" s="18">
        <v>0</v>
      </c>
      <c r="I16" s="20">
        <f t="shared" si="0"/>
        <v>0</v>
      </c>
    </row>
    <row r="17" spans="1:9">
      <c r="A17" s="1">
        <v>14</v>
      </c>
      <c r="B17" s="4" t="s">
        <v>559</v>
      </c>
      <c r="C17" s="4" t="s">
        <v>9</v>
      </c>
      <c r="D17" s="18">
        <v>700</v>
      </c>
      <c r="E17" s="18">
        <v>80.171680819621997</v>
      </c>
      <c r="F17" s="18">
        <v>780.171680819622</v>
      </c>
      <c r="G17" s="18">
        <v>0</v>
      </c>
      <c r="H17" s="18">
        <v>0</v>
      </c>
      <c r="I17" s="20">
        <f t="shared" si="0"/>
        <v>0</v>
      </c>
    </row>
    <row r="18" spans="1:9">
      <c r="A18" s="1">
        <v>15</v>
      </c>
      <c r="B18" s="4" t="s">
        <v>174</v>
      </c>
      <c r="C18" s="4" t="s">
        <v>6</v>
      </c>
      <c r="D18" s="18">
        <v>0</v>
      </c>
      <c r="E18" s="18">
        <v>0</v>
      </c>
      <c r="F18" s="18">
        <v>0</v>
      </c>
      <c r="G18" s="18">
        <v>0</v>
      </c>
      <c r="H18" s="18">
        <v>0</v>
      </c>
      <c r="I18" s="20">
        <f t="shared" si="0"/>
        <v>0</v>
      </c>
    </row>
    <row r="19" spans="1:9" ht="30">
      <c r="A19" s="1">
        <v>16</v>
      </c>
      <c r="B19" s="4" t="s">
        <v>406</v>
      </c>
      <c r="C19" s="4" t="s">
        <v>9</v>
      </c>
      <c r="D19" s="18">
        <v>3.0527046558810005</v>
      </c>
      <c r="E19" s="18">
        <v>1.5828838956419999</v>
      </c>
      <c r="F19" s="18">
        <v>4.635588551523</v>
      </c>
      <c r="G19" s="18">
        <v>0</v>
      </c>
      <c r="H19" s="18">
        <v>0</v>
      </c>
      <c r="I19" s="20">
        <f t="shared" si="0"/>
        <v>0</v>
      </c>
    </row>
    <row r="20" spans="1:9">
      <c r="A20" s="1">
        <v>17</v>
      </c>
      <c r="B20" s="4" t="s">
        <v>16</v>
      </c>
      <c r="C20" s="4" t="s">
        <v>9</v>
      </c>
      <c r="D20" s="18">
        <v>3.0527046558810005</v>
      </c>
      <c r="E20" s="18">
        <v>3.1657677912839999</v>
      </c>
      <c r="F20" s="18">
        <v>6.2184724471650004</v>
      </c>
      <c r="G20" s="18">
        <v>0</v>
      </c>
      <c r="H20" s="18">
        <v>0</v>
      </c>
      <c r="I20" s="20">
        <f t="shared" si="0"/>
        <v>0</v>
      </c>
    </row>
    <row r="21" spans="1:9">
      <c r="A21" s="1">
        <v>18</v>
      </c>
      <c r="B21" s="4" t="s">
        <v>17</v>
      </c>
      <c r="C21" s="4" t="s">
        <v>9</v>
      </c>
      <c r="D21" s="18">
        <v>52.257483648699754</v>
      </c>
      <c r="E21" s="18">
        <v>31.879837056087997</v>
      </c>
      <c r="F21" s="18">
        <v>84.137320704787754</v>
      </c>
      <c r="G21" s="18">
        <v>0</v>
      </c>
      <c r="H21" s="18">
        <v>0</v>
      </c>
      <c r="I21" s="20">
        <f t="shared" si="0"/>
        <v>0</v>
      </c>
    </row>
    <row r="22" spans="1:9">
      <c r="A22" s="1">
        <v>19</v>
      </c>
      <c r="B22" s="4" t="s">
        <v>19</v>
      </c>
      <c r="C22" s="4" t="s">
        <v>9</v>
      </c>
      <c r="D22" s="18">
        <v>813.26114939000013</v>
      </c>
      <c r="E22" s="18">
        <v>159.41307022689298</v>
      </c>
      <c r="F22" s="18">
        <v>972.67421961689308</v>
      </c>
      <c r="G22" s="18">
        <v>0</v>
      </c>
      <c r="H22" s="18">
        <v>0</v>
      </c>
      <c r="I22" s="20">
        <f t="shared" si="0"/>
        <v>0</v>
      </c>
    </row>
    <row r="23" spans="1:9">
      <c r="A23" s="1">
        <v>20</v>
      </c>
      <c r="B23" s="4" t="s">
        <v>18</v>
      </c>
      <c r="C23" s="4" t="s">
        <v>9</v>
      </c>
      <c r="D23" s="18">
        <v>3.0527046558810005</v>
      </c>
      <c r="E23" s="18">
        <v>3.1657677912839999</v>
      </c>
      <c r="F23" s="18">
        <v>6.2184724471650004</v>
      </c>
      <c r="G23" s="18">
        <v>0</v>
      </c>
      <c r="H23" s="18">
        <v>0</v>
      </c>
      <c r="I23" s="20">
        <f t="shared" si="0"/>
        <v>0</v>
      </c>
    </row>
    <row r="24" spans="1:9">
      <c r="A24" s="1">
        <v>21</v>
      </c>
      <c r="B24" s="4" t="s">
        <v>20</v>
      </c>
      <c r="C24" s="4" t="s">
        <v>9</v>
      </c>
      <c r="D24" s="18">
        <v>92.223814340825996</v>
      </c>
      <c r="E24" s="18">
        <v>19.119571265780998</v>
      </c>
      <c r="F24" s="18">
        <v>111.343385606607</v>
      </c>
      <c r="G24" s="18">
        <v>0</v>
      </c>
      <c r="H24" s="18">
        <v>0</v>
      </c>
      <c r="I24" s="20">
        <f t="shared" si="0"/>
        <v>0</v>
      </c>
    </row>
    <row r="25" spans="1:9">
      <c r="A25" s="1">
        <v>22</v>
      </c>
      <c r="B25" s="4" t="s">
        <v>21</v>
      </c>
      <c r="C25" s="4" t="s">
        <v>9</v>
      </c>
      <c r="D25" s="18">
        <v>92.223814340825996</v>
      </c>
      <c r="E25" s="18">
        <v>19.119571265780998</v>
      </c>
      <c r="F25" s="18">
        <v>111.343385606607</v>
      </c>
      <c r="G25" s="18">
        <v>0</v>
      </c>
      <c r="H25" s="18">
        <v>0</v>
      </c>
      <c r="I25" s="20">
        <f t="shared" si="0"/>
        <v>0</v>
      </c>
    </row>
    <row r="26" spans="1:9">
      <c r="A26" s="1">
        <v>23</v>
      </c>
      <c r="B26" s="4" t="s">
        <v>450</v>
      </c>
      <c r="C26" s="4" t="s">
        <v>9</v>
      </c>
      <c r="D26" s="18">
        <v>3.0527046558810005</v>
      </c>
      <c r="E26" s="18">
        <v>3.1657677912839999</v>
      </c>
      <c r="F26" s="18">
        <v>6.2184724471650004</v>
      </c>
      <c r="G26" s="18">
        <v>0</v>
      </c>
      <c r="H26" s="18">
        <v>0</v>
      </c>
      <c r="I26" s="20">
        <f t="shared" si="0"/>
        <v>0</v>
      </c>
    </row>
    <row r="27" spans="1:9">
      <c r="A27" s="1">
        <v>24</v>
      </c>
      <c r="B27" s="4" t="s">
        <v>560</v>
      </c>
      <c r="C27" s="4" t="s">
        <v>9</v>
      </c>
      <c r="D27" s="18">
        <v>3.0527046558810005</v>
      </c>
      <c r="E27" s="18">
        <v>3.1657677912839999</v>
      </c>
      <c r="F27" s="18">
        <v>6.2184724471650004</v>
      </c>
      <c r="G27" s="18">
        <v>0</v>
      </c>
      <c r="H27" s="18">
        <v>0</v>
      </c>
      <c r="I27" s="20">
        <f t="shared" si="0"/>
        <v>0</v>
      </c>
    </row>
    <row r="28" spans="1:9">
      <c r="A28" s="1">
        <v>25</v>
      </c>
      <c r="B28" s="4" t="s">
        <v>23</v>
      </c>
      <c r="C28" s="4" t="s">
        <v>9</v>
      </c>
      <c r="D28" s="18">
        <v>90</v>
      </c>
      <c r="E28" s="18">
        <v>39.835911373656998</v>
      </c>
      <c r="F28" s="18">
        <v>129.83591137365698</v>
      </c>
      <c r="G28" s="18">
        <v>0</v>
      </c>
      <c r="H28" s="18">
        <v>0</v>
      </c>
      <c r="I28" s="20">
        <f t="shared" si="0"/>
        <v>0</v>
      </c>
    </row>
    <row r="29" spans="1:9">
      <c r="A29" s="1">
        <v>26</v>
      </c>
      <c r="B29" s="4" t="s">
        <v>24</v>
      </c>
      <c r="C29" s="4" t="s">
        <v>9</v>
      </c>
      <c r="D29" s="18">
        <v>90</v>
      </c>
      <c r="E29" s="18">
        <v>39.835911373656998</v>
      </c>
      <c r="F29" s="18">
        <v>129.83591137365698</v>
      </c>
      <c r="G29" s="18">
        <v>0</v>
      </c>
      <c r="H29" s="18">
        <v>0</v>
      </c>
      <c r="I29" s="20">
        <f t="shared" si="0"/>
        <v>0</v>
      </c>
    </row>
    <row r="30" spans="1:9">
      <c r="A30" s="1">
        <v>27</v>
      </c>
      <c r="B30" s="4" t="s">
        <v>452</v>
      </c>
      <c r="C30" s="4" t="s">
        <v>9</v>
      </c>
      <c r="D30" s="18">
        <v>92.223814340825996</v>
      </c>
      <c r="E30" s="18">
        <v>19.119571265780998</v>
      </c>
      <c r="F30" s="18">
        <v>111.343385606607</v>
      </c>
      <c r="G30" s="18">
        <v>0</v>
      </c>
      <c r="H30" s="18">
        <v>0</v>
      </c>
      <c r="I30" s="20">
        <f t="shared" si="0"/>
        <v>0</v>
      </c>
    </row>
    <row r="31" spans="1:9">
      <c r="A31" s="1">
        <v>28</v>
      </c>
      <c r="B31" s="4" t="s">
        <v>28</v>
      </c>
      <c r="C31" s="4" t="s">
        <v>9</v>
      </c>
      <c r="D31" s="18">
        <v>3.0527046558810005</v>
      </c>
      <c r="E31" s="18">
        <v>3.1657677912839999</v>
      </c>
      <c r="F31" s="18">
        <v>6.2184724471650004</v>
      </c>
      <c r="G31" s="18">
        <v>0</v>
      </c>
      <c r="H31" s="18">
        <v>0</v>
      </c>
      <c r="I31" s="20">
        <f t="shared" si="0"/>
        <v>0</v>
      </c>
    </row>
    <row r="32" spans="1:9">
      <c r="A32" s="1">
        <v>29</v>
      </c>
      <c r="B32" s="4" t="s">
        <v>29</v>
      </c>
      <c r="C32" s="4" t="s">
        <v>9</v>
      </c>
      <c r="D32" s="18">
        <v>84.538496479090526</v>
      </c>
      <c r="E32" s="18">
        <v>47.819755584131997</v>
      </c>
      <c r="F32" s="18">
        <v>132.35825206322252</v>
      </c>
      <c r="G32" s="18">
        <v>0</v>
      </c>
      <c r="H32" s="18">
        <v>0</v>
      </c>
      <c r="I32" s="20">
        <f t="shared" si="0"/>
        <v>0</v>
      </c>
    </row>
    <row r="33" spans="1:9">
      <c r="A33" s="1">
        <v>30</v>
      </c>
      <c r="B33" s="4" t="s">
        <v>241</v>
      </c>
      <c r="C33" s="4" t="s">
        <v>9</v>
      </c>
      <c r="D33" s="18">
        <v>236.73189044136828</v>
      </c>
      <c r="E33" s="18">
        <v>31.879837056087997</v>
      </c>
      <c r="F33" s="18">
        <v>268.61172749745629</v>
      </c>
      <c r="G33" s="18">
        <v>0</v>
      </c>
      <c r="H33" s="18">
        <v>0</v>
      </c>
      <c r="I33" s="20">
        <f t="shared" si="0"/>
        <v>0</v>
      </c>
    </row>
    <row r="34" spans="1:9">
      <c r="A34" s="1">
        <v>31</v>
      </c>
      <c r="B34" s="4" t="s">
        <v>242</v>
      </c>
      <c r="C34" s="4" t="s">
        <v>9</v>
      </c>
      <c r="D34" s="18">
        <v>236.73189044136828</v>
      </c>
      <c r="E34" s="18">
        <v>31.879837056087997</v>
      </c>
      <c r="F34" s="18">
        <v>268.61172749745629</v>
      </c>
      <c r="G34" s="18">
        <v>0</v>
      </c>
      <c r="H34" s="18">
        <v>0</v>
      </c>
      <c r="I34" s="20">
        <f t="shared" si="0"/>
        <v>0</v>
      </c>
    </row>
    <row r="35" spans="1:9">
      <c r="A35" s="1">
        <v>32</v>
      </c>
      <c r="B35" s="4" t="s">
        <v>454</v>
      </c>
      <c r="C35" s="4" t="s">
        <v>9</v>
      </c>
      <c r="D35" s="18">
        <v>184.46101773716026</v>
      </c>
      <c r="E35" s="18">
        <v>39.835911373656998</v>
      </c>
      <c r="F35" s="18">
        <v>224.29692911081725</v>
      </c>
      <c r="G35" s="18">
        <v>0</v>
      </c>
      <c r="H35" s="18">
        <v>0</v>
      </c>
      <c r="I35" s="20">
        <f t="shared" si="0"/>
        <v>0</v>
      </c>
    </row>
    <row r="36" spans="1:9">
      <c r="A36" s="1">
        <v>33</v>
      </c>
      <c r="B36" s="4" t="s">
        <v>32</v>
      </c>
      <c r="C36" s="4" t="s">
        <v>9</v>
      </c>
      <c r="D36" s="18">
        <v>3.0527046558810005</v>
      </c>
      <c r="E36" s="18">
        <v>3.1657677912839999</v>
      </c>
      <c r="F36" s="18">
        <v>6.2184724471650004</v>
      </c>
      <c r="G36" s="18">
        <v>0</v>
      </c>
      <c r="H36" s="18">
        <v>0</v>
      </c>
      <c r="I36" s="20">
        <f t="shared" si="0"/>
        <v>0</v>
      </c>
    </row>
    <row r="37" spans="1:9">
      <c r="A37" s="1">
        <v>34</v>
      </c>
      <c r="B37" s="4" t="s">
        <v>561</v>
      </c>
      <c r="C37" s="4" t="s">
        <v>9</v>
      </c>
      <c r="D37" s="18">
        <v>284.38353899523003</v>
      </c>
      <c r="E37" s="18">
        <v>39.835911373656998</v>
      </c>
      <c r="F37" s="18">
        <v>324.21945036888701</v>
      </c>
      <c r="G37" s="18">
        <v>0</v>
      </c>
      <c r="H37" s="18">
        <v>0</v>
      </c>
      <c r="I37" s="20">
        <f t="shared" si="0"/>
        <v>0</v>
      </c>
    </row>
    <row r="38" spans="1:9">
      <c r="A38" s="1">
        <v>35</v>
      </c>
      <c r="B38" s="4" t="s">
        <v>34</v>
      </c>
      <c r="C38" s="4" t="s">
        <v>9</v>
      </c>
      <c r="D38" s="18">
        <v>7.6719288062272497</v>
      </c>
      <c r="E38" s="18">
        <v>15.939918528043998</v>
      </c>
      <c r="F38" s="18">
        <v>23.611847334271246</v>
      </c>
      <c r="G38" s="18">
        <v>0</v>
      </c>
      <c r="H38" s="18">
        <v>0</v>
      </c>
      <c r="I38" s="20">
        <f t="shared" si="0"/>
        <v>0</v>
      </c>
    </row>
    <row r="39" spans="1:9">
      <c r="A39" s="1">
        <v>36</v>
      </c>
      <c r="B39" s="4" t="s">
        <v>35</v>
      </c>
      <c r="C39" s="4" t="s">
        <v>9</v>
      </c>
      <c r="D39" s="18">
        <v>7.6719288062272497</v>
      </c>
      <c r="E39" s="18">
        <v>6.3731904219270001</v>
      </c>
      <c r="F39" s="18">
        <v>14.045119228154249</v>
      </c>
      <c r="G39" s="18">
        <v>0</v>
      </c>
      <c r="H39" s="18">
        <v>0</v>
      </c>
      <c r="I39" s="20">
        <f t="shared" si="0"/>
        <v>0</v>
      </c>
    </row>
    <row r="40" spans="1:9">
      <c r="A40" s="1">
        <v>37</v>
      </c>
      <c r="B40" s="4" t="s">
        <v>457</v>
      </c>
      <c r="C40" s="4" t="s">
        <v>9</v>
      </c>
      <c r="D40" s="18">
        <v>307.43949258043654</v>
      </c>
      <c r="E40" s="18">
        <v>47.819755584131997</v>
      </c>
      <c r="F40" s="18">
        <v>355.25924816456853</v>
      </c>
      <c r="G40" s="18">
        <v>0</v>
      </c>
      <c r="H40" s="18">
        <v>0</v>
      </c>
      <c r="I40" s="20">
        <f t="shared" si="0"/>
        <v>0</v>
      </c>
    </row>
    <row r="41" spans="1:9">
      <c r="A41" s="1">
        <v>38</v>
      </c>
      <c r="B41" s="4" t="s">
        <v>371</v>
      </c>
      <c r="C41" s="4" t="s">
        <v>9</v>
      </c>
      <c r="D41" s="18">
        <v>370</v>
      </c>
      <c r="E41" s="18">
        <v>47.819755584131997</v>
      </c>
      <c r="F41" s="18">
        <v>417.819755584132</v>
      </c>
      <c r="G41" s="18">
        <v>0</v>
      </c>
      <c r="H41" s="18">
        <v>0</v>
      </c>
      <c r="I41" s="20">
        <f t="shared" si="0"/>
        <v>0</v>
      </c>
    </row>
    <row r="42" spans="1:9" ht="30">
      <c r="A42" s="1">
        <v>39</v>
      </c>
      <c r="B42" s="4" t="s">
        <v>458</v>
      </c>
      <c r="C42" s="4" t="s">
        <v>9</v>
      </c>
      <c r="D42" s="18">
        <v>78.392920000803755</v>
      </c>
      <c r="E42" s="18">
        <v>39.835911373656998</v>
      </c>
      <c r="F42" s="18">
        <v>118.22883137446075</v>
      </c>
      <c r="G42" s="18">
        <v>0</v>
      </c>
      <c r="H42" s="18">
        <v>0</v>
      </c>
      <c r="I42" s="20">
        <f t="shared" si="0"/>
        <v>0</v>
      </c>
    </row>
    <row r="43" spans="1:9" ht="30">
      <c r="A43" s="1">
        <v>40</v>
      </c>
      <c r="B43" s="4" t="s">
        <v>459</v>
      </c>
      <c r="C43" s="4" t="s">
        <v>9</v>
      </c>
      <c r="D43" s="18">
        <v>3.0527046558810005</v>
      </c>
      <c r="E43" s="18">
        <v>3.1657677912839999</v>
      </c>
      <c r="F43" s="18">
        <v>6.2184724471650004</v>
      </c>
      <c r="G43" s="18">
        <v>0</v>
      </c>
      <c r="H43" s="18">
        <v>0</v>
      </c>
      <c r="I43" s="20">
        <f t="shared" si="0"/>
        <v>0</v>
      </c>
    </row>
    <row r="44" spans="1:9">
      <c r="A44" s="1">
        <v>41</v>
      </c>
      <c r="B44" s="4" t="s">
        <v>460</v>
      </c>
      <c r="C44" s="4" t="s">
        <v>9</v>
      </c>
      <c r="D44" s="18">
        <v>3.0527046558810005</v>
      </c>
      <c r="E44" s="18">
        <v>3.1657677912839999</v>
      </c>
      <c r="F44" s="18">
        <v>6.2184724471650004</v>
      </c>
      <c r="G44" s="18">
        <v>0</v>
      </c>
      <c r="H44" s="18">
        <v>0</v>
      </c>
      <c r="I44" s="20">
        <f t="shared" si="0"/>
        <v>0</v>
      </c>
    </row>
    <row r="45" spans="1:9">
      <c r="A45" s="1">
        <v>42</v>
      </c>
      <c r="B45" s="4" t="s">
        <v>43</v>
      </c>
      <c r="C45" s="4" t="s">
        <v>9</v>
      </c>
      <c r="D45" s="18">
        <v>3.0527046558810005</v>
      </c>
      <c r="E45" s="18">
        <v>3.1657677912839999</v>
      </c>
      <c r="F45" s="18">
        <v>6.2184724471650004</v>
      </c>
      <c r="G45" s="18">
        <v>0</v>
      </c>
      <c r="H45" s="18">
        <v>0</v>
      </c>
      <c r="I45" s="20">
        <f t="shared" si="0"/>
        <v>0</v>
      </c>
    </row>
    <row r="46" spans="1:9" ht="30">
      <c r="A46" s="1">
        <v>43</v>
      </c>
      <c r="B46" s="4" t="s">
        <v>562</v>
      </c>
      <c r="C46" s="4" t="s">
        <v>9</v>
      </c>
      <c r="D46" s="18">
        <v>15.370635723471002</v>
      </c>
      <c r="E46" s="18">
        <v>15.939918528043998</v>
      </c>
      <c r="F46" s="18">
        <v>31.310554251515001</v>
      </c>
      <c r="G46" s="18">
        <v>0</v>
      </c>
      <c r="H46" s="18">
        <v>0</v>
      </c>
      <c r="I46" s="20">
        <f t="shared" si="0"/>
        <v>0</v>
      </c>
    </row>
    <row r="47" spans="1:9">
      <c r="A47" s="1">
        <v>44</v>
      </c>
      <c r="B47" s="4" t="s">
        <v>46</v>
      </c>
      <c r="C47" s="4" t="s">
        <v>9</v>
      </c>
      <c r="D47" s="18">
        <v>307.43949258043654</v>
      </c>
      <c r="E47" s="18">
        <v>31.879837056087997</v>
      </c>
      <c r="F47" s="18">
        <v>339.31932963652451</v>
      </c>
      <c r="G47" s="18">
        <v>0</v>
      </c>
      <c r="H47" s="18">
        <v>0</v>
      </c>
      <c r="I47" s="20">
        <f t="shared" si="0"/>
        <v>0</v>
      </c>
    </row>
    <row r="48" spans="1:9">
      <c r="A48" s="1">
        <v>45</v>
      </c>
      <c r="B48" s="4" t="s">
        <v>47</v>
      </c>
      <c r="C48" s="4" t="s">
        <v>9</v>
      </c>
      <c r="D48" s="18">
        <v>1.5263523279405002</v>
      </c>
      <c r="E48" s="18">
        <v>3.1657677912839999</v>
      </c>
      <c r="F48" s="18">
        <v>4.6921201192244997</v>
      </c>
      <c r="G48" s="18">
        <v>0</v>
      </c>
      <c r="H48" s="18">
        <v>0</v>
      </c>
      <c r="I48" s="20">
        <f t="shared" si="0"/>
        <v>0</v>
      </c>
    </row>
    <row r="49" spans="1:9">
      <c r="A49" s="1">
        <v>46</v>
      </c>
      <c r="B49" s="4" t="s">
        <v>48</v>
      </c>
      <c r="C49" s="4" t="s">
        <v>9</v>
      </c>
      <c r="D49" s="18">
        <v>3.0527046558810005</v>
      </c>
      <c r="E49" s="18">
        <v>1.5828838956419999</v>
      </c>
      <c r="F49" s="18">
        <v>4.635588551523</v>
      </c>
      <c r="G49" s="18">
        <v>0</v>
      </c>
      <c r="H49" s="18">
        <v>0</v>
      </c>
      <c r="I49" s="20">
        <f t="shared" si="0"/>
        <v>0</v>
      </c>
    </row>
    <row r="50" spans="1:9">
      <c r="A50" s="1">
        <v>47</v>
      </c>
      <c r="B50" s="4" t="s">
        <v>49</v>
      </c>
      <c r="C50" s="4" t="s">
        <v>9</v>
      </c>
      <c r="D50" s="18">
        <v>30</v>
      </c>
      <c r="E50" s="18">
        <v>23.895992845613002</v>
      </c>
      <c r="F50" s="18">
        <v>53.895992845613002</v>
      </c>
      <c r="G50" s="18">
        <v>0</v>
      </c>
      <c r="H50" s="18">
        <v>0</v>
      </c>
      <c r="I50" s="20">
        <f t="shared" si="0"/>
        <v>0</v>
      </c>
    </row>
    <row r="51" spans="1:9">
      <c r="A51" s="1">
        <v>48</v>
      </c>
      <c r="B51" s="4" t="s">
        <v>50</v>
      </c>
      <c r="C51" s="4" t="s">
        <v>9</v>
      </c>
      <c r="D51" s="18">
        <v>30</v>
      </c>
      <c r="E51" s="18">
        <v>12.746380843854</v>
      </c>
      <c r="F51" s="18">
        <v>42.746380843853998</v>
      </c>
      <c r="G51" s="18">
        <v>0</v>
      </c>
      <c r="H51" s="18">
        <v>0</v>
      </c>
      <c r="I51" s="20">
        <f t="shared" si="0"/>
        <v>0</v>
      </c>
    </row>
    <row r="52" spans="1:9" ht="30">
      <c r="A52" s="1">
        <v>49</v>
      </c>
      <c r="B52" s="4" t="s">
        <v>563</v>
      </c>
      <c r="C52" s="4" t="s">
        <v>9</v>
      </c>
      <c r="D52" s="18">
        <v>3.0527046558810005</v>
      </c>
      <c r="E52" s="18">
        <v>3.1657677912839999</v>
      </c>
      <c r="F52" s="18">
        <v>6.2184724471650004</v>
      </c>
      <c r="G52" s="18">
        <v>0</v>
      </c>
      <c r="H52" s="18">
        <v>0</v>
      </c>
      <c r="I52" s="20">
        <f t="shared" si="0"/>
        <v>0</v>
      </c>
    </row>
    <row r="53" spans="1:9">
      <c r="A53" s="1">
        <v>50</v>
      </c>
      <c r="B53" s="4" t="s">
        <v>564</v>
      </c>
      <c r="C53" s="4" t="s">
        <v>6</v>
      </c>
      <c r="D53" s="18">
        <v>0</v>
      </c>
      <c r="E53" s="18">
        <v>3.1657677912839999</v>
      </c>
      <c r="F53" s="18">
        <v>3.1657677912839999</v>
      </c>
      <c r="G53" s="18">
        <v>0</v>
      </c>
      <c r="H53" s="18">
        <v>0</v>
      </c>
      <c r="I53" s="20">
        <f t="shared" si="0"/>
        <v>0</v>
      </c>
    </row>
    <row r="54" spans="1:9">
      <c r="A54" s="1">
        <v>51</v>
      </c>
      <c r="B54" s="4" t="s">
        <v>52</v>
      </c>
      <c r="C54" s="4" t="s">
        <v>9</v>
      </c>
      <c r="D54" s="18">
        <v>92.223814340825996</v>
      </c>
      <c r="E54" s="18">
        <v>19.119571265780998</v>
      </c>
      <c r="F54" s="18">
        <v>111.343385606607</v>
      </c>
      <c r="G54" s="18">
        <v>0</v>
      </c>
      <c r="H54" s="18">
        <v>0</v>
      </c>
      <c r="I54" s="20">
        <f t="shared" si="0"/>
        <v>0</v>
      </c>
    </row>
    <row r="55" spans="1:9">
      <c r="A55" s="1">
        <v>52</v>
      </c>
      <c r="B55" s="4" t="s">
        <v>53</v>
      </c>
      <c r="C55" s="4" t="s">
        <v>9</v>
      </c>
      <c r="D55" s="18">
        <v>92.223814340825996</v>
      </c>
      <c r="E55" s="18">
        <v>19.119571265780998</v>
      </c>
      <c r="F55" s="18">
        <v>111.343385606607</v>
      </c>
      <c r="G55" s="18">
        <v>0</v>
      </c>
      <c r="H55" s="18">
        <v>0</v>
      </c>
      <c r="I55" s="20">
        <f t="shared" si="0"/>
        <v>0</v>
      </c>
    </row>
    <row r="56" spans="1:9">
      <c r="A56" s="1">
        <v>53</v>
      </c>
      <c r="B56" s="4" t="s">
        <v>54</v>
      </c>
      <c r="C56" s="4" t="s">
        <v>9</v>
      </c>
      <c r="D56" s="18">
        <v>3.0527046558810005</v>
      </c>
      <c r="E56" s="18">
        <v>3.1657677912839999</v>
      </c>
      <c r="F56" s="18">
        <v>6.2184724471650004</v>
      </c>
      <c r="G56" s="18">
        <v>0</v>
      </c>
      <c r="H56" s="18">
        <v>0</v>
      </c>
      <c r="I56" s="20">
        <f t="shared" si="0"/>
        <v>0</v>
      </c>
    </row>
    <row r="57" spans="1:9">
      <c r="A57" s="1">
        <v>54</v>
      </c>
      <c r="B57" s="4" t="s">
        <v>55</v>
      </c>
      <c r="C57" s="4" t="s">
        <v>9</v>
      </c>
      <c r="D57" s="18">
        <v>3.0527046558810005</v>
      </c>
      <c r="E57" s="18">
        <v>3.1657677912839999</v>
      </c>
      <c r="F57" s="18">
        <v>6.2184724471650004</v>
      </c>
      <c r="G57" s="18">
        <v>0</v>
      </c>
      <c r="H57" s="18">
        <v>0</v>
      </c>
      <c r="I57" s="20">
        <f t="shared" si="0"/>
        <v>0</v>
      </c>
    </row>
    <row r="58" spans="1:9">
      <c r="A58" s="1">
        <v>55</v>
      </c>
      <c r="B58" s="4" t="s">
        <v>565</v>
      </c>
      <c r="C58" s="4" t="s">
        <v>9</v>
      </c>
      <c r="D58" s="18">
        <v>15.370635723471002</v>
      </c>
      <c r="E58" s="18">
        <v>15.939918528043998</v>
      </c>
      <c r="F58" s="18">
        <v>31.310554251515001</v>
      </c>
      <c r="G58" s="18">
        <v>0</v>
      </c>
      <c r="H58" s="18">
        <v>0</v>
      </c>
      <c r="I58" s="20">
        <f t="shared" si="0"/>
        <v>0</v>
      </c>
    </row>
    <row r="59" spans="1:9">
      <c r="A59" s="1">
        <v>56</v>
      </c>
      <c r="B59" s="4" t="s">
        <v>467</v>
      </c>
      <c r="C59" s="4" t="s">
        <v>9</v>
      </c>
      <c r="D59" s="18">
        <v>3.0527046558810005</v>
      </c>
      <c r="E59" s="18">
        <v>3.1657677912839999</v>
      </c>
      <c r="F59" s="18">
        <v>6.2184724471650004</v>
      </c>
      <c r="G59" s="18">
        <v>0</v>
      </c>
      <c r="H59" s="18">
        <v>0</v>
      </c>
      <c r="I59" s="20">
        <f t="shared" si="0"/>
        <v>0</v>
      </c>
    </row>
    <row r="60" spans="1:9">
      <c r="A60" s="1">
        <v>57</v>
      </c>
      <c r="B60" s="4" t="s">
        <v>150</v>
      </c>
      <c r="C60" s="4" t="s">
        <v>9</v>
      </c>
      <c r="D60" s="18">
        <v>3.0527046558810005</v>
      </c>
      <c r="E60" s="18">
        <v>3.1657677912839999</v>
      </c>
      <c r="F60" s="18">
        <v>6.2184724471650004</v>
      </c>
      <c r="G60" s="18">
        <v>0</v>
      </c>
      <c r="H60" s="18">
        <v>0</v>
      </c>
      <c r="I60" s="20">
        <f t="shared" si="0"/>
        <v>0</v>
      </c>
    </row>
    <row r="61" spans="1:9">
      <c r="A61" s="1">
        <v>58</v>
      </c>
      <c r="B61" s="4" t="s">
        <v>553</v>
      </c>
      <c r="C61" s="4" t="s">
        <v>9</v>
      </c>
      <c r="D61" s="18">
        <v>3.0527046558810005</v>
      </c>
      <c r="E61" s="18">
        <v>3.1657677912839999</v>
      </c>
      <c r="F61" s="18">
        <v>6.2184724471650004</v>
      </c>
      <c r="G61" s="18">
        <v>0</v>
      </c>
      <c r="H61" s="18">
        <v>0</v>
      </c>
      <c r="I61" s="20">
        <f t="shared" si="0"/>
        <v>0</v>
      </c>
    </row>
    <row r="62" spans="1:9">
      <c r="A62" s="1">
        <v>59</v>
      </c>
      <c r="B62" s="4" t="s">
        <v>57</v>
      </c>
      <c r="C62" s="4" t="s">
        <v>9</v>
      </c>
      <c r="D62" s="18">
        <v>58.403060126986503</v>
      </c>
      <c r="E62" s="18">
        <v>0</v>
      </c>
      <c r="F62" s="18">
        <v>58.403060126986503</v>
      </c>
      <c r="G62" s="18">
        <v>0</v>
      </c>
      <c r="H62" s="18">
        <v>0</v>
      </c>
      <c r="I62" s="20">
        <f t="shared" si="0"/>
        <v>0</v>
      </c>
    </row>
    <row r="63" spans="1:9">
      <c r="A63" s="1">
        <v>60</v>
      </c>
      <c r="B63" s="4" t="s">
        <v>58</v>
      </c>
      <c r="C63" s="4" t="s">
        <v>9</v>
      </c>
      <c r="D63" s="18">
        <v>23.042564529698257</v>
      </c>
      <c r="E63" s="18">
        <v>7.9560743175689996</v>
      </c>
      <c r="F63" s="18">
        <v>30.998638847267259</v>
      </c>
      <c r="G63" s="18">
        <v>0</v>
      </c>
      <c r="H63" s="18">
        <v>0</v>
      </c>
      <c r="I63" s="20">
        <f t="shared" si="0"/>
        <v>0</v>
      </c>
    </row>
    <row r="64" spans="1:9">
      <c r="A64" s="1">
        <v>61</v>
      </c>
      <c r="B64" s="4" t="s">
        <v>281</v>
      </c>
      <c r="C64" s="4" t="s">
        <v>9</v>
      </c>
      <c r="D64" s="18">
        <v>92.223814340825996</v>
      </c>
      <c r="E64" s="18">
        <v>15.939918528043998</v>
      </c>
      <c r="F64" s="18">
        <v>108.16373286887</v>
      </c>
      <c r="G64" s="18">
        <v>0</v>
      </c>
      <c r="H64" s="18">
        <v>0</v>
      </c>
      <c r="I64" s="20">
        <f t="shared" si="0"/>
        <v>0</v>
      </c>
    </row>
    <row r="65" spans="1:9" ht="30">
      <c r="A65" s="1">
        <v>62</v>
      </c>
      <c r="B65" s="1" t="s">
        <v>60</v>
      </c>
      <c r="C65" s="4" t="s">
        <v>9</v>
      </c>
      <c r="D65" s="18">
        <v>130</v>
      </c>
      <c r="E65" s="18">
        <v>39.835911373656998</v>
      </c>
      <c r="F65" s="18">
        <v>169.83591137365698</v>
      </c>
      <c r="G65" s="18">
        <v>0</v>
      </c>
      <c r="H65" s="18">
        <v>0</v>
      </c>
      <c r="I65" s="20">
        <f t="shared" si="0"/>
        <v>0</v>
      </c>
    </row>
    <row r="66" spans="1:9">
      <c r="A66" s="1">
        <v>63</v>
      </c>
      <c r="B66" s="4" t="s">
        <v>61</v>
      </c>
      <c r="C66" s="4" t="s">
        <v>9</v>
      </c>
      <c r="D66" s="18">
        <v>76.853178617355013</v>
      </c>
      <c r="E66" s="18">
        <v>7.9560743175689996</v>
      </c>
      <c r="F66" s="18">
        <v>84.809252934924018</v>
      </c>
      <c r="G66" s="18">
        <v>0</v>
      </c>
      <c r="H66" s="18">
        <v>0</v>
      </c>
      <c r="I66" s="20">
        <f t="shared" si="0"/>
        <v>0</v>
      </c>
    </row>
    <row r="67" spans="1:9">
      <c r="A67" s="1">
        <v>64</v>
      </c>
      <c r="B67" s="4" t="s">
        <v>62</v>
      </c>
      <c r="C67" s="4" t="s">
        <v>9</v>
      </c>
      <c r="D67" s="18">
        <v>400</v>
      </c>
      <c r="E67" s="18">
        <v>39.835911373656998</v>
      </c>
      <c r="F67" s="18">
        <v>439.83591137365698</v>
      </c>
      <c r="G67" s="18">
        <v>0</v>
      </c>
      <c r="H67" s="18">
        <v>0</v>
      </c>
      <c r="I67" s="20">
        <f t="shared" si="0"/>
        <v>0</v>
      </c>
    </row>
    <row r="68" spans="1:9">
      <c r="A68" s="1">
        <v>65</v>
      </c>
      <c r="B68" s="4" t="s">
        <v>63</v>
      </c>
      <c r="C68" s="4" t="s">
        <v>9</v>
      </c>
      <c r="D68" s="18">
        <v>300</v>
      </c>
      <c r="E68" s="18">
        <v>79.699592640220004</v>
      </c>
      <c r="F68" s="18">
        <v>379.69959264021998</v>
      </c>
      <c r="G68" s="18">
        <v>0</v>
      </c>
      <c r="H68" s="18">
        <v>0</v>
      </c>
      <c r="I68" s="20">
        <f t="shared" si="0"/>
        <v>0</v>
      </c>
    </row>
    <row r="69" spans="1:9">
      <c r="A69" s="1">
        <v>66</v>
      </c>
      <c r="B69" s="4" t="s">
        <v>64</v>
      </c>
      <c r="C69" s="4" t="s">
        <v>9</v>
      </c>
      <c r="D69" s="18">
        <v>52.257483648699754</v>
      </c>
      <c r="E69" s="18">
        <v>47.819755584131997</v>
      </c>
      <c r="F69" s="18">
        <v>100.07723923283174</v>
      </c>
      <c r="G69" s="18">
        <v>0</v>
      </c>
      <c r="H69" s="18">
        <v>0</v>
      </c>
      <c r="I69" s="20">
        <f t="shared" ref="I69:I132" si="1">G69+H69</f>
        <v>0</v>
      </c>
    </row>
    <row r="70" spans="1:9">
      <c r="A70" s="1">
        <v>67</v>
      </c>
      <c r="B70" s="1" t="s">
        <v>65</v>
      </c>
      <c r="C70" s="4" t="s">
        <v>9</v>
      </c>
      <c r="D70" s="18">
        <v>3.0527046558810005</v>
      </c>
      <c r="E70" s="18">
        <v>3.1657677912839999</v>
      </c>
      <c r="F70" s="18">
        <v>6.2184724471650004</v>
      </c>
      <c r="G70" s="18">
        <v>0</v>
      </c>
      <c r="H70" s="18">
        <v>0</v>
      </c>
      <c r="I70" s="20">
        <f t="shared" si="1"/>
        <v>0</v>
      </c>
    </row>
    <row r="71" spans="1:9">
      <c r="A71" s="1">
        <v>68</v>
      </c>
      <c r="B71" s="1" t="s">
        <v>66</v>
      </c>
      <c r="C71" s="4" t="s">
        <v>9</v>
      </c>
      <c r="D71" s="18">
        <v>184.46101773716026</v>
      </c>
      <c r="E71" s="18">
        <v>63.759674112175993</v>
      </c>
      <c r="F71" s="18">
        <v>248.22069184933625</v>
      </c>
      <c r="G71" s="18">
        <v>0</v>
      </c>
      <c r="H71" s="18">
        <v>0</v>
      </c>
      <c r="I71" s="20">
        <f t="shared" si="1"/>
        <v>0</v>
      </c>
    </row>
    <row r="72" spans="1:9">
      <c r="A72" s="1">
        <v>69</v>
      </c>
      <c r="B72" s="1" t="s">
        <v>67</v>
      </c>
      <c r="C72" s="4" t="s">
        <v>9</v>
      </c>
      <c r="D72" s="18">
        <v>230.58631396308152</v>
      </c>
      <c r="E72" s="18">
        <v>47.819755584131997</v>
      </c>
      <c r="F72" s="18">
        <v>278.40606954721352</v>
      </c>
      <c r="G72" s="18">
        <v>0</v>
      </c>
      <c r="H72" s="18">
        <v>0</v>
      </c>
      <c r="I72" s="20">
        <f t="shared" si="1"/>
        <v>0</v>
      </c>
    </row>
    <row r="73" spans="1:9">
      <c r="A73" s="1">
        <v>70</v>
      </c>
      <c r="B73" s="1" t="s">
        <v>68</v>
      </c>
      <c r="C73" s="4" t="s">
        <v>9</v>
      </c>
      <c r="D73" s="18">
        <v>18.436729434860247</v>
      </c>
      <c r="E73" s="18">
        <v>7.9560743175689996</v>
      </c>
      <c r="F73" s="18">
        <v>26.392803752429245</v>
      </c>
      <c r="G73" s="18">
        <v>0</v>
      </c>
      <c r="H73" s="18">
        <v>0</v>
      </c>
      <c r="I73" s="20">
        <f t="shared" si="1"/>
        <v>0</v>
      </c>
    </row>
    <row r="74" spans="1:9">
      <c r="A74" s="1">
        <v>71</v>
      </c>
      <c r="B74" s="4" t="s">
        <v>463</v>
      </c>
      <c r="C74" s="4" t="s">
        <v>9</v>
      </c>
      <c r="D74" s="18">
        <v>104.51496729739951</v>
      </c>
      <c r="E74" s="18">
        <v>54.192946006058996</v>
      </c>
      <c r="F74" s="18">
        <v>158.7079133034585</v>
      </c>
      <c r="G74" s="18">
        <v>0</v>
      </c>
      <c r="H74" s="18">
        <v>0</v>
      </c>
      <c r="I74" s="20">
        <f t="shared" si="1"/>
        <v>0</v>
      </c>
    </row>
    <row r="75" spans="1:9">
      <c r="A75" s="1">
        <v>72</v>
      </c>
      <c r="B75" s="4" t="s">
        <v>70</v>
      </c>
      <c r="C75" s="4" t="s">
        <v>9</v>
      </c>
      <c r="D75" s="18">
        <v>3.0527046558810005</v>
      </c>
      <c r="E75" s="18">
        <v>3.1657677912839999</v>
      </c>
      <c r="F75" s="18">
        <v>6.2184724471650004</v>
      </c>
      <c r="G75" s="18">
        <v>0</v>
      </c>
      <c r="H75" s="18">
        <v>0</v>
      </c>
      <c r="I75" s="20">
        <f t="shared" si="1"/>
        <v>0</v>
      </c>
    </row>
    <row r="76" spans="1:9">
      <c r="A76" s="1">
        <v>73</v>
      </c>
      <c r="B76" s="4" t="s">
        <v>289</v>
      </c>
      <c r="C76" s="4" t="s">
        <v>9</v>
      </c>
      <c r="D76" s="18">
        <v>169.09038201368929</v>
      </c>
      <c r="E76" s="18">
        <v>47.819755584131997</v>
      </c>
      <c r="F76" s="18">
        <v>216.91013759782129</v>
      </c>
      <c r="G76" s="18">
        <v>0</v>
      </c>
      <c r="H76" s="18">
        <v>0</v>
      </c>
      <c r="I76" s="20">
        <f t="shared" si="1"/>
        <v>0</v>
      </c>
    </row>
    <row r="77" spans="1:9">
      <c r="A77" s="1">
        <v>74</v>
      </c>
      <c r="B77" s="4" t="s">
        <v>290</v>
      </c>
      <c r="C77" s="4" t="s">
        <v>9</v>
      </c>
      <c r="D77" s="18">
        <v>184.46101773716026</v>
      </c>
      <c r="E77" s="18">
        <v>47.819755584131997</v>
      </c>
      <c r="F77" s="18">
        <v>232.28077332129226</v>
      </c>
      <c r="G77" s="18">
        <v>0</v>
      </c>
      <c r="H77" s="18">
        <v>0</v>
      </c>
      <c r="I77" s="20">
        <f t="shared" si="1"/>
        <v>0</v>
      </c>
    </row>
    <row r="78" spans="1:9">
      <c r="A78" s="1">
        <v>75</v>
      </c>
      <c r="B78" s="4" t="s">
        <v>464</v>
      </c>
      <c r="C78" s="4" t="s">
        <v>9</v>
      </c>
      <c r="D78" s="18">
        <v>46.111907170412998</v>
      </c>
      <c r="E78" s="18">
        <v>6.3731904219270001</v>
      </c>
      <c r="F78" s="18">
        <v>52.485097592339997</v>
      </c>
      <c r="G78" s="18">
        <v>0</v>
      </c>
      <c r="H78" s="18">
        <v>0</v>
      </c>
      <c r="I78" s="20">
        <f t="shared" si="1"/>
        <v>0</v>
      </c>
    </row>
    <row r="79" spans="1:9">
      <c r="A79" s="1">
        <v>76</v>
      </c>
      <c r="B79" s="4" t="s">
        <v>465</v>
      </c>
      <c r="C79" s="4" t="s">
        <v>9</v>
      </c>
      <c r="D79" s="18">
        <v>192.14633559889572</v>
      </c>
      <c r="E79" s="18">
        <v>7.9560743175689996</v>
      </c>
      <c r="F79" s="18">
        <v>200.10240991646472</v>
      </c>
      <c r="G79" s="18">
        <v>0</v>
      </c>
      <c r="H79" s="18">
        <v>0</v>
      </c>
      <c r="I79" s="20">
        <f t="shared" si="1"/>
        <v>0</v>
      </c>
    </row>
    <row r="80" spans="1:9">
      <c r="A80" s="1">
        <v>77</v>
      </c>
      <c r="B80" s="4" t="s">
        <v>566</v>
      </c>
      <c r="C80" s="4" t="s">
        <v>9</v>
      </c>
      <c r="D80" s="18">
        <v>18.436729434860247</v>
      </c>
      <c r="E80" s="18">
        <v>15.939918528043998</v>
      </c>
      <c r="F80" s="18">
        <v>34.376647962904244</v>
      </c>
      <c r="G80" s="18">
        <v>0</v>
      </c>
      <c r="H80" s="18">
        <v>0</v>
      </c>
      <c r="I80" s="20">
        <f t="shared" si="1"/>
        <v>0</v>
      </c>
    </row>
    <row r="81" spans="1:9">
      <c r="A81" s="1">
        <v>78</v>
      </c>
      <c r="B81" s="4" t="s">
        <v>567</v>
      </c>
      <c r="C81" s="4" t="s">
        <v>9</v>
      </c>
      <c r="D81" s="18">
        <v>130.65040364950355</v>
      </c>
      <c r="E81" s="18">
        <v>15.939918528043998</v>
      </c>
      <c r="F81" s="18">
        <v>146.59032217754753</v>
      </c>
      <c r="G81" s="18">
        <v>0</v>
      </c>
      <c r="H81" s="18">
        <v>0</v>
      </c>
      <c r="I81" s="20">
        <f t="shared" si="1"/>
        <v>0</v>
      </c>
    </row>
    <row r="82" spans="1:9">
      <c r="A82" s="1">
        <v>79</v>
      </c>
      <c r="B82" s="4" t="s">
        <v>76</v>
      </c>
      <c r="C82" s="4" t="s">
        <v>9</v>
      </c>
      <c r="D82" s="18">
        <v>153.71974629021827</v>
      </c>
      <c r="E82" s="18">
        <v>7.9560743175689996</v>
      </c>
      <c r="F82" s="18">
        <v>161.67582060778727</v>
      </c>
      <c r="G82" s="18">
        <v>0</v>
      </c>
      <c r="H82" s="18">
        <v>0</v>
      </c>
      <c r="I82" s="20">
        <f t="shared" si="1"/>
        <v>0</v>
      </c>
    </row>
    <row r="83" spans="1:9">
      <c r="A83" s="1">
        <v>80</v>
      </c>
      <c r="B83" s="4" t="s">
        <v>77</v>
      </c>
      <c r="C83" s="4" t="s">
        <v>9</v>
      </c>
      <c r="D83" s="18">
        <v>130.65040364950355</v>
      </c>
      <c r="E83" s="18">
        <v>7.9560743175689996</v>
      </c>
      <c r="F83" s="18">
        <v>138.60647796707255</v>
      </c>
      <c r="G83" s="18">
        <v>0</v>
      </c>
      <c r="H83" s="18">
        <v>0</v>
      </c>
      <c r="I83" s="20">
        <f t="shared" si="1"/>
        <v>0</v>
      </c>
    </row>
    <row r="84" spans="1:9">
      <c r="A84" s="1">
        <v>81</v>
      </c>
      <c r="B84" s="4" t="s">
        <v>78</v>
      </c>
      <c r="C84" s="4" t="s">
        <v>9</v>
      </c>
      <c r="D84" s="18">
        <v>46.111907170412998</v>
      </c>
      <c r="E84" s="18">
        <v>35.059489793824994</v>
      </c>
      <c r="F84" s="18">
        <v>81.171396964237999</v>
      </c>
      <c r="G84" s="18">
        <v>0</v>
      </c>
      <c r="H84" s="18">
        <v>0</v>
      </c>
      <c r="I84" s="20">
        <f t="shared" si="1"/>
        <v>0</v>
      </c>
    </row>
    <row r="85" spans="1:9">
      <c r="A85" s="1">
        <v>82</v>
      </c>
      <c r="B85" s="4" t="s">
        <v>79</v>
      </c>
      <c r="C85" s="4" t="s">
        <v>9</v>
      </c>
      <c r="D85" s="18">
        <v>46.111907170412998</v>
      </c>
      <c r="E85" s="18">
        <v>7.9560743175689996</v>
      </c>
      <c r="F85" s="18">
        <v>54.067981487981996</v>
      </c>
      <c r="G85" s="18">
        <v>0</v>
      </c>
      <c r="H85" s="18">
        <v>0</v>
      </c>
      <c r="I85" s="20">
        <f t="shared" si="1"/>
        <v>0</v>
      </c>
    </row>
    <row r="86" spans="1:9">
      <c r="A86" s="1">
        <v>83</v>
      </c>
      <c r="B86" s="4" t="s">
        <v>80</v>
      </c>
      <c r="C86" s="4" t="s">
        <v>9</v>
      </c>
      <c r="D86" s="18">
        <v>99.909132202561509</v>
      </c>
      <c r="E86" s="18">
        <v>7.9560743175689996</v>
      </c>
      <c r="F86" s="18">
        <v>107.86520652013051</v>
      </c>
      <c r="G86" s="18">
        <v>0</v>
      </c>
      <c r="H86" s="18">
        <v>0</v>
      </c>
      <c r="I86" s="20">
        <f t="shared" si="1"/>
        <v>0</v>
      </c>
    </row>
    <row r="87" spans="1:9">
      <c r="A87" s="1">
        <v>84</v>
      </c>
      <c r="B87" s="4" t="s">
        <v>81</v>
      </c>
      <c r="C87" s="4" t="s">
        <v>9</v>
      </c>
      <c r="D87" s="18">
        <v>153.71974629021827</v>
      </c>
      <c r="E87" s="18">
        <v>3.1657677912839999</v>
      </c>
      <c r="F87" s="18">
        <v>156.88551408150227</v>
      </c>
      <c r="G87" s="18">
        <v>0</v>
      </c>
      <c r="H87" s="18">
        <v>0</v>
      </c>
      <c r="I87" s="20">
        <f t="shared" si="1"/>
        <v>0</v>
      </c>
    </row>
    <row r="88" spans="1:9">
      <c r="A88" s="1">
        <v>85</v>
      </c>
      <c r="B88" s="4" t="s">
        <v>466</v>
      </c>
      <c r="C88" s="4" t="s">
        <v>9</v>
      </c>
      <c r="D88" s="18">
        <v>115.27976792603251</v>
      </c>
      <c r="E88" s="18">
        <v>39.835911373656998</v>
      </c>
      <c r="F88" s="18">
        <v>155.1156792996895</v>
      </c>
      <c r="G88" s="18">
        <v>0</v>
      </c>
      <c r="H88" s="18">
        <v>0</v>
      </c>
      <c r="I88" s="20">
        <f t="shared" si="1"/>
        <v>0</v>
      </c>
    </row>
    <row r="89" spans="1:9">
      <c r="A89" s="1">
        <v>86</v>
      </c>
      <c r="B89" s="4" t="s">
        <v>568</v>
      </c>
      <c r="C89" s="4" t="s">
        <v>9</v>
      </c>
      <c r="D89" s="18">
        <v>78.392920000803755</v>
      </c>
      <c r="E89" s="18">
        <v>39.835911373656998</v>
      </c>
      <c r="F89" s="18">
        <v>118.22883137446075</v>
      </c>
      <c r="G89" s="18">
        <v>0</v>
      </c>
      <c r="H89" s="18">
        <v>0</v>
      </c>
      <c r="I89" s="20">
        <f t="shared" si="1"/>
        <v>0</v>
      </c>
    </row>
    <row r="90" spans="1:9">
      <c r="A90" s="1">
        <v>87</v>
      </c>
      <c r="B90" s="4" t="s">
        <v>569</v>
      </c>
      <c r="C90" s="4" t="s">
        <v>9</v>
      </c>
      <c r="D90" s="18">
        <v>236.73189044136828</v>
      </c>
      <c r="E90" s="18">
        <v>39.835911373656998</v>
      </c>
      <c r="F90" s="18">
        <v>276.56780181502529</v>
      </c>
      <c r="G90" s="18">
        <v>0</v>
      </c>
      <c r="H90" s="18">
        <v>0</v>
      </c>
      <c r="I90" s="20">
        <f t="shared" si="1"/>
        <v>0</v>
      </c>
    </row>
    <row r="91" spans="1:9">
      <c r="A91" s="1">
        <v>88</v>
      </c>
      <c r="B91" s="4" t="s">
        <v>570</v>
      </c>
      <c r="C91" s="4" t="s">
        <v>9</v>
      </c>
      <c r="D91" s="18">
        <v>52.257483648699754</v>
      </c>
      <c r="E91" s="18">
        <v>79.699592640220004</v>
      </c>
      <c r="F91" s="18">
        <v>131.95707628891975</v>
      </c>
      <c r="G91" s="18">
        <v>0</v>
      </c>
      <c r="H91" s="18">
        <v>0</v>
      </c>
      <c r="I91" s="20">
        <f t="shared" si="1"/>
        <v>0</v>
      </c>
    </row>
    <row r="92" spans="1:9">
      <c r="A92" s="1">
        <v>89</v>
      </c>
      <c r="B92" s="4" t="s">
        <v>571</v>
      </c>
      <c r="C92" s="4" t="s">
        <v>9</v>
      </c>
      <c r="D92" s="18">
        <v>52.257483648699754</v>
      </c>
      <c r="E92" s="18">
        <v>79.699592640220004</v>
      </c>
      <c r="F92" s="18">
        <v>131.95707628891975</v>
      </c>
      <c r="G92" s="18">
        <v>0</v>
      </c>
      <c r="H92" s="18">
        <v>0</v>
      </c>
      <c r="I92" s="20">
        <f t="shared" si="1"/>
        <v>0</v>
      </c>
    </row>
    <row r="93" spans="1:9">
      <c r="A93" s="1">
        <v>90</v>
      </c>
      <c r="B93" s="4" t="s">
        <v>572</v>
      </c>
      <c r="C93" s="4" t="s">
        <v>9</v>
      </c>
      <c r="D93" s="18">
        <v>7.6719288062272497</v>
      </c>
      <c r="E93" s="18">
        <v>7.9560743175689996</v>
      </c>
      <c r="F93" s="18">
        <v>15.628003123796249</v>
      </c>
      <c r="G93" s="18">
        <v>0</v>
      </c>
      <c r="H93" s="18">
        <v>0</v>
      </c>
      <c r="I93" s="20">
        <f t="shared" si="1"/>
        <v>0</v>
      </c>
    </row>
    <row r="94" spans="1:9">
      <c r="A94" s="1">
        <v>91</v>
      </c>
      <c r="B94" s="4" t="s">
        <v>386</v>
      </c>
      <c r="C94" s="4" t="s">
        <v>9</v>
      </c>
      <c r="D94" s="18">
        <v>450</v>
      </c>
      <c r="E94" s="18">
        <v>47.819755584131997</v>
      </c>
      <c r="F94" s="18">
        <v>497.819755584132</v>
      </c>
      <c r="G94" s="18">
        <v>0</v>
      </c>
      <c r="H94" s="18">
        <v>0</v>
      </c>
      <c r="I94" s="20">
        <f t="shared" si="1"/>
        <v>0</v>
      </c>
    </row>
    <row r="95" spans="1:9">
      <c r="A95" s="1">
        <v>92</v>
      </c>
      <c r="B95" s="4" t="s">
        <v>573</v>
      </c>
      <c r="C95" s="4" t="s">
        <v>9</v>
      </c>
      <c r="D95" s="18">
        <v>3.0527046558810005</v>
      </c>
      <c r="E95" s="18">
        <v>3.1657677912839999</v>
      </c>
      <c r="F95" s="18">
        <v>6.2184724471650004</v>
      </c>
      <c r="G95" s="18">
        <v>0</v>
      </c>
      <c r="H95" s="18">
        <v>0</v>
      </c>
      <c r="I95" s="20">
        <f t="shared" si="1"/>
        <v>0</v>
      </c>
    </row>
    <row r="96" spans="1:9" ht="30">
      <c r="A96" s="1">
        <v>93</v>
      </c>
      <c r="B96" s="4" t="s">
        <v>574</v>
      </c>
      <c r="C96" s="4" t="s">
        <v>9</v>
      </c>
      <c r="D96" s="18">
        <v>130.65040364950355</v>
      </c>
      <c r="E96" s="18">
        <v>39.835911373656998</v>
      </c>
      <c r="F96" s="18">
        <v>170.48631502316056</v>
      </c>
      <c r="G96" s="18">
        <v>0</v>
      </c>
      <c r="H96" s="18">
        <v>0</v>
      </c>
      <c r="I96" s="20">
        <f t="shared" si="1"/>
        <v>0</v>
      </c>
    </row>
    <row r="97" spans="1:9" ht="30">
      <c r="A97" s="1">
        <v>94</v>
      </c>
      <c r="B97" s="4" t="s">
        <v>478</v>
      </c>
      <c r="C97" s="4" t="s">
        <v>9</v>
      </c>
      <c r="D97" s="18">
        <v>15.370635723471002</v>
      </c>
      <c r="E97" s="18">
        <v>7.9560743175689996</v>
      </c>
      <c r="F97" s="18">
        <v>23.326710041040002</v>
      </c>
      <c r="G97" s="18">
        <v>0</v>
      </c>
      <c r="H97" s="18">
        <v>0</v>
      </c>
      <c r="I97" s="20">
        <f t="shared" si="1"/>
        <v>0</v>
      </c>
    </row>
    <row r="98" spans="1:9">
      <c r="A98" s="1">
        <v>95</v>
      </c>
      <c r="B98" s="4" t="s">
        <v>575</v>
      </c>
      <c r="C98" s="4" t="s">
        <v>9</v>
      </c>
      <c r="D98" s="18">
        <v>250</v>
      </c>
      <c r="E98" s="18">
        <v>23.895992845613002</v>
      </c>
      <c r="F98" s="18">
        <v>273.89599284561302</v>
      </c>
      <c r="G98" s="18">
        <v>0</v>
      </c>
      <c r="H98" s="18">
        <v>0</v>
      </c>
      <c r="I98" s="20">
        <f t="shared" si="1"/>
        <v>0</v>
      </c>
    </row>
    <row r="99" spans="1:9">
      <c r="A99" s="1">
        <v>96</v>
      </c>
      <c r="B99" s="4" t="s">
        <v>483</v>
      </c>
      <c r="C99" s="4" t="s">
        <v>9</v>
      </c>
      <c r="D99" s="18">
        <v>184.46101773716026</v>
      </c>
      <c r="E99" s="18">
        <v>27.089530529802996</v>
      </c>
      <c r="F99" s="18">
        <v>211.55054826696326</v>
      </c>
      <c r="G99" s="18">
        <v>0</v>
      </c>
      <c r="H99" s="18">
        <v>0</v>
      </c>
      <c r="I99" s="20">
        <f t="shared" si="1"/>
        <v>0</v>
      </c>
    </row>
    <row r="100" spans="1:9">
      <c r="A100" s="1">
        <v>97</v>
      </c>
      <c r="B100" s="4" t="s">
        <v>576</v>
      </c>
      <c r="C100" s="4" t="s">
        <v>9</v>
      </c>
      <c r="D100" s="18">
        <v>300</v>
      </c>
      <c r="E100" s="18">
        <v>7.9560743175689996</v>
      </c>
      <c r="F100" s="18">
        <v>307.956074317569</v>
      </c>
      <c r="G100" s="18">
        <v>0</v>
      </c>
      <c r="H100" s="18">
        <v>0</v>
      </c>
      <c r="I100" s="20">
        <f t="shared" si="1"/>
        <v>0</v>
      </c>
    </row>
    <row r="101" spans="1:9">
      <c r="A101" s="1">
        <v>98</v>
      </c>
      <c r="B101" s="4" t="s">
        <v>577</v>
      </c>
      <c r="C101" s="4" t="s">
        <v>9</v>
      </c>
      <c r="D101" s="18">
        <v>7.6719288062272497</v>
      </c>
      <c r="E101" s="18">
        <v>7.9560743175689996</v>
      </c>
      <c r="F101" s="18">
        <v>15.628003123796249</v>
      </c>
      <c r="G101" s="18">
        <v>0</v>
      </c>
      <c r="H101" s="18">
        <v>0</v>
      </c>
      <c r="I101" s="20">
        <f t="shared" si="1"/>
        <v>0</v>
      </c>
    </row>
    <row r="102" spans="1:9">
      <c r="A102" s="1">
        <v>99</v>
      </c>
      <c r="B102" s="4" t="s">
        <v>578</v>
      </c>
      <c r="C102" s="4" t="s">
        <v>9</v>
      </c>
      <c r="D102" s="18">
        <v>7.6719288062272497</v>
      </c>
      <c r="E102" s="18">
        <v>7.9560743175689996</v>
      </c>
      <c r="F102" s="18">
        <v>15.628003123796249</v>
      </c>
      <c r="G102" s="18">
        <v>0</v>
      </c>
      <c r="H102" s="18">
        <v>0</v>
      </c>
      <c r="I102" s="20">
        <f t="shared" si="1"/>
        <v>0</v>
      </c>
    </row>
    <row r="103" spans="1:9">
      <c r="A103" s="1">
        <v>100</v>
      </c>
      <c r="B103" s="4" t="s">
        <v>91</v>
      </c>
      <c r="C103" s="4" t="s">
        <v>9</v>
      </c>
      <c r="D103" s="18">
        <v>23.042564529698257</v>
      </c>
      <c r="E103" s="18">
        <v>7.9560743175689996</v>
      </c>
      <c r="F103" s="18">
        <v>30.998638847267259</v>
      </c>
      <c r="G103" s="18">
        <v>0</v>
      </c>
      <c r="H103" s="18">
        <v>0</v>
      </c>
      <c r="I103" s="20">
        <f t="shared" si="1"/>
        <v>0</v>
      </c>
    </row>
    <row r="104" spans="1:9">
      <c r="A104" s="1">
        <v>101</v>
      </c>
      <c r="B104" s="4" t="s">
        <v>579</v>
      </c>
      <c r="C104" s="4" t="s">
        <v>9</v>
      </c>
      <c r="D104" s="18">
        <v>3.0527046558810005</v>
      </c>
      <c r="E104" s="18">
        <v>3.1657677912839999</v>
      </c>
      <c r="F104" s="18">
        <v>6.2184724471650004</v>
      </c>
      <c r="G104" s="18">
        <v>0</v>
      </c>
      <c r="H104" s="18">
        <v>0</v>
      </c>
      <c r="I104" s="20">
        <f t="shared" si="1"/>
        <v>0</v>
      </c>
    </row>
    <row r="105" spans="1:9">
      <c r="A105" s="1">
        <v>102</v>
      </c>
      <c r="B105" s="4" t="s">
        <v>404</v>
      </c>
      <c r="C105" s="4" t="s">
        <v>9</v>
      </c>
      <c r="D105" s="18">
        <v>284.38353899523003</v>
      </c>
      <c r="E105" s="18">
        <v>79.699592640220004</v>
      </c>
      <c r="F105" s="18">
        <v>364.08313163545006</v>
      </c>
      <c r="G105" s="18">
        <v>0</v>
      </c>
      <c r="H105" s="18">
        <v>0</v>
      </c>
      <c r="I105" s="20">
        <f t="shared" si="1"/>
        <v>0</v>
      </c>
    </row>
    <row r="106" spans="1:9">
      <c r="A106" s="1">
        <v>103</v>
      </c>
      <c r="B106" s="4" t="s">
        <v>580</v>
      </c>
      <c r="C106" s="4" t="s">
        <v>9</v>
      </c>
      <c r="D106" s="18">
        <v>3.0527046558810005</v>
      </c>
      <c r="E106" s="18">
        <v>1.5828838956419999</v>
      </c>
      <c r="F106" s="18">
        <v>4.635588551523</v>
      </c>
      <c r="G106" s="18">
        <v>0</v>
      </c>
      <c r="H106" s="18">
        <v>0</v>
      </c>
      <c r="I106" s="20">
        <f t="shared" si="1"/>
        <v>0</v>
      </c>
    </row>
    <row r="107" spans="1:9">
      <c r="A107" s="1">
        <v>104</v>
      </c>
      <c r="B107" s="4" t="s">
        <v>405</v>
      </c>
      <c r="C107" s="4" t="s">
        <v>6</v>
      </c>
      <c r="D107" s="18">
        <v>92.223814340825996</v>
      </c>
      <c r="E107" s="18">
        <v>6.3731904219270001</v>
      </c>
      <c r="F107" s="18">
        <v>98.597004762753002</v>
      </c>
      <c r="G107" s="18">
        <v>0</v>
      </c>
      <c r="H107" s="18">
        <v>0</v>
      </c>
      <c r="I107" s="20">
        <f t="shared" si="1"/>
        <v>0</v>
      </c>
    </row>
    <row r="108" spans="1:9">
      <c r="A108" s="1">
        <v>105</v>
      </c>
      <c r="B108" s="4" t="s">
        <v>581</v>
      </c>
      <c r="C108" s="4" t="s">
        <v>9</v>
      </c>
      <c r="D108" s="18">
        <v>192.14633559889572</v>
      </c>
      <c r="E108" s="18">
        <v>7.9560743175689996</v>
      </c>
      <c r="F108" s="18">
        <v>200.10240991646472</v>
      </c>
      <c r="G108" s="18">
        <v>0</v>
      </c>
      <c r="H108" s="18">
        <v>0</v>
      </c>
      <c r="I108" s="20">
        <f t="shared" si="1"/>
        <v>0</v>
      </c>
    </row>
    <row r="109" spans="1:9">
      <c r="A109" s="1">
        <v>106</v>
      </c>
      <c r="B109" s="4" t="s">
        <v>582</v>
      </c>
      <c r="C109" s="4" t="s">
        <v>9</v>
      </c>
      <c r="D109" s="18">
        <v>38.413200253169258</v>
      </c>
      <c r="E109" s="18">
        <v>7.9560743175689996</v>
      </c>
      <c r="F109" s="18">
        <v>46.369274570738256</v>
      </c>
      <c r="G109" s="18">
        <v>0</v>
      </c>
      <c r="H109" s="18">
        <v>0</v>
      </c>
      <c r="I109" s="20">
        <f t="shared" si="1"/>
        <v>0</v>
      </c>
    </row>
    <row r="110" spans="1:9">
      <c r="A110" s="1">
        <v>107</v>
      </c>
      <c r="B110" s="4" t="s">
        <v>583</v>
      </c>
      <c r="C110" s="4" t="s">
        <v>9</v>
      </c>
      <c r="D110" s="18">
        <v>99.909132202561509</v>
      </c>
      <c r="E110" s="18">
        <v>12.746380843854</v>
      </c>
      <c r="F110" s="18">
        <v>112.65551304641551</v>
      </c>
      <c r="G110" s="18">
        <v>0</v>
      </c>
      <c r="H110" s="18">
        <v>0</v>
      </c>
      <c r="I110" s="20">
        <f t="shared" si="1"/>
        <v>0</v>
      </c>
    </row>
    <row r="111" spans="1:9">
      <c r="A111" s="1">
        <v>108</v>
      </c>
      <c r="B111" s="4" t="s">
        <v>87</v>
      </c>
      <c r="C111" s="4" t="s">
        <v>9</v>
      </c>
      <c r="D111" s="18">
        <v>1200</v>
      </c>
      <c r="E111" s="18">
        <v>79.699592640220004</v>
      </c>
      <c r="F111" s="18">
        <v>1279.6995926402201</v>
      </c>
      <c r="G111" s="18">
        <v>0</v>
      </c>
      <c r="H111" s="18">
        <v>0</v>
      </c>
      <c r="I111" s="20">
        <f t="shared" si="1"/>
        <v>0</v>
      </c>
    </row>
    <row r="112" spans="1:9">
      <c r="A112" s="1">
        <v>109</v>
      </c>
      <c r="B112" s="4" t="s">
        <v>94</v>
      </c>
      <c r="C112" s="4" t="s">
        <v>9</v>
      </c>
      <c r="D112" s="18">
        <v>46.111907170412998</v>
      </c>
      <c r="E112" s="18">
        <v>7.9560743175689996</v>
      </c>
      <c r="F112" s="18">
        <v>54.067981487981996</v>
      </c>
      <c r="G112" s="18">
        <v>0</v>
      </c>
      <c r="H112" s="18">
        <v>0</v>
      </c>
      <c r="I112" s="20">
        <f t="shared" si="1"/>
        <v>0</v>
      </c>
    </row>
    <row r="113" spans="1:9">
      <c r="A113" s="1">
        <v>110</v>
      </c>
      <c r="B113" s="4" t="s">
        <v>95</v>
      </c>
      <c r="C113" s="4" t="s">
        <v>9</v>
      </c>
      <c r="D113" s="18">
        <v>38.413200253169258</v>
      </c>
      <c r="E113" s="18">
        <v>6.3731904219270001</v>
      </c>
      <c r="F113" s="18">
        <v>44.786390675096257</v>
      </c>
      <c r="G113" s="18">
        <v>0</v>
      </c>
      <c r="H113" s="18">
        <v>0</v>
      </c>
      <c r="I113" s="20">
        <f t="shared" si="1"/>
        <v>0</v>
      </c>
    </row>
    <row r="114" spans="1:9">
      <c r="A114" s="1">
        <v>111</v>
      </c>
      <c r="B114" s="4" t="s">
        <v>96</v>
      </c>
      <c r="C114" s="4" t="s">
        <v>9</v>
      </c>
      <c r="D114" s="18">
        <v>9.1982811341677522</v>
      </c>
      <c r="E114" s="18">
        <v>6.3731904219270001</v>
      </c>
      <c r="F114" s="18">
        <v>15.571471556094753</v>
      </c>
      <c r="G114" s="18">
        <v>0</v>
      </c>
      <c r="H114" s="18">
        <v>0</v>
      </c>
      <c r="I114" s="20">
        <f t="shared" si="1"/>
        <v>0</v>
      </c>
    </row>
    <row r="115" spans="1:9">
      <c r="A115" s="1">
        <v>112</v>
      </c>
      <c r="B115" s="4" t="s">
        <v>470</v>
      </c>
      <c r="C115" s="4" t="s">
        <v>9</v>
      </c>
      <c r="D115" s="18">
        <v>7.6719288062272497</v>
      </c>
      <c r="E115" s="18">
        <v>6.3731904219270001</v>
      </c>
      <c r="F115" s="18">
        <v>14.045119228154249</v>
      </c>
      <c r="G115" s="18">
        <v>0</v>
      </c>
      <c r="H115" s="18">
        <v>0</v>
      </c>
      <c r="I115" s="20">
        <f t="shared" si="1"/>
        <v>0</v>
      </c>
    </row>
    <row r="116" spans="1:9">
      <c r="A116" s="1">
        <v>113</v>
      </c>
      <c r="B116" s="4" t="s">
        <v>98</v>
      </c>
      <c r="C116" s="4" t="s">
        <v>99</v>
      </c>
      <c r="D116" s="18">
        <v>32.267623774882502</v>
      </c>
      <c r="E116" s="18">
        <v>0</v>
      </c>
      <c r="F116" s="18">
        <v>32.267623774882502</v>
      </c>
      <c r="G116" s="18">
        <v>0</v>
      </c>
      <c r="H116" s="18">
        <v>0</v>
      </c>
      <c r="I116" s="20">
        <f t="shared" si="1"/>
        <v>0</v>
      </c>
    </row>
    <row r="117" spans="1:9" ht="30">
      <c r="A117" s="1">
        <v>114</v>
      </c>
      <c r="B117" s="4" t="s">
        <v>584</v>
      </c>
      <c r="C117" s="4" t="s">
        <v>99</v>
      </c>
      <c r="D117" s="18">
        <v>32.267623774882502</v>
      </c>
      <c r="E117" s="18">
        <v>0</v>
      </c>
      <c r="F117" s="18">
        <v>32.267623774882502</v>
      </c>
      <c r="G117" s="18">
        <v>0</v>
      </c>
      <c r="H117" s="18">
        <v>0</v>
      </c>
      <c r="I117" s="20">
        <f t="shared" si="1"/>
        <v>0</v>
      </c>
    </row>
    <row r="118" spans="1:9">
      <c r="A118" s="1">
        <v>115</v>
      </c>
      <c r="B118" s="4" t="s">
        <v>100</v>
      </c>
      <c r="C118" s="4" t="s">
        <v>99</v>
      </c>
      <c r="D118" s="18">
        <v>15.370635723471002</v>
      </c>
      <c r="E118" s="18">
        <v>0</v>
      </c>
      <c r="F118" s="18">
        <v>15.370635723471002</v>
      </c>
      <c r="G118" s="18">
        <v>0</v>
      </c>
      <c r="H118" s="18">
        <v>0</v>
      </c>
      <c r="I118" s="20">
        <f t="shared" si="1"/>
        <v>0</v>
      </c>
    </row>
    <row r="119" spans="1:9">
      <c r="A119" s="1">
        <v>116</v>
      </c>
      <c r="B119" s="4" t="s">
        <v>102</v>
      </c>
      <c r="C119" s="4" t="s">
        <v>99</v>
      </c>
      <c r="D119" s="18">
        <v>18.436729434860247</v>
      </c>
      <c r="E119" s="18">
        <v>0</v>
      </c>
      <c r="F119" s="18">
        <v>18.436729434860247</v>
      </c>
      <c r="G119" s="18">
        <v>0</v>
      </c>
      <c r="H119" s="18">
        <v>0</v>
      </c>
      <c r="I119" s="20">
        <f t="shared" si="1"/>
        <v>0</v>
      </c>
    </row>
    <row r="120" spans="1:9">
      <c r="A120" s="1">
        <v>117</v>
      </c>
      <c r="B120" s="4" t="s">
        <v>103</v>
      </c>
      <c r="C120" s="4" t="s">
        <v>99</v>
      </c>
      <c r="D120" s="18">
        <v>23.042564529698257</v>
      </c>
      <c r="E120" s="18">
        <v>0</v>
      </c>
      <c r="F120" s="18">
        <v>23.042564529698257</v>
      </c>
      <c r="G120" s="18">
        <v>0</v>
      </c>
      <c r="H120" s="18">
        <v>0</v>
      </c>
      <c r="I120" s="20">
        <f t="shared" si="1"/>
        <v>0</v>
      </c>
    </row>
    <row r="121" spans="1:9">
      <c r="A121" s="1">
        <v>118</v>
      </c>
      <c r="B121" s="4" t="s">
        <v>104</v>
      </c>
      <c r="C121" s="4" t="s">
        <v>105</v>
      </c>
      <c r="D121" s="18">
        <v>16.896988051411501</v>
      </c>
      <c r="E121" s="18">
        <v>0</v>
      </c>
      <c r="F121" s="18">
        <v>16.896988051411501</v>
      </c>
      <c r="G121" s="18">
        <v>0</v>
      </c>
      <c r="H121" s="18">
        <v>0</v>
      </c>
      <c r="I121" s="20">
        <f t="shared" si="1"/>
        <v>0</v>
      </c>
    </row>
    <row r="122" spans="1:9">
      <c r="A122" s="1">
        <v>119</v>
      </c>
      <c r="B122" s="4" t="s">
        <v>106</v>
      </c>
      <c r="C122" s="4" t="s">
        <v>99</v>
      </c>
      <c r="D122" s="18">
        <v>15.370635723471002</v>
      </c>
      <c r="E122" s="18">
        <v>0</v>
      </c>
      <c r="F122" s="18">
        <v>15.370635723471002</v>
      </c>
      <c r="G122" s="18">
        <v>0</v>
      </c>
      <c r="H122" s="18">
        <v>0</v>
      </c>
      <c r="I122" s="20">
        <f t="shared" si="1"/>
        <v>0</v>
      </c>
    </row>
    <row r="123" spans="1:9" ht="30">
      <c r="A123" s="1">
        <v>120</v>
      </c>
      <c r="B123" s="4" t="s">
        <v>306</v>
      </c>
      <c r="C123" s="4" t="s">
        <v>6</v>
      </c>
      <c r="D123" s="18">
        <v>0</v>
      </c>
      <c r="E123" s="18">
        <v>0</v>
      </c>
      <c r="F123" s="18">
        <v>0</v>
      </c>
      <c r="G123" s="18">
        <v>0</v>
      </c>
      <c r="H123" s="18">
        <v>0</v>
      </c>
      <c r="I123" s="20">
        <f t="shared" si="1"/>
        <v>0</v>
      </c>
    </row>
    <row r="124" spans="1:9">
      <c r="A124" s="1">
        <v>121</v>
      </c>
      <c r="B124" s="4" t="s">
        <v>108</v>
      </c>
      <c r="C124" s="4" t="s">
        <v>6</v>
      </c>
      <c r="D124" s="18">
        <v>0</v>
      </c>
      <c r="E124" s="18">
        <v>0</v>
      </c>
      <c r="F124" s="18">
        <v>0</v>
      </c>
      <c r="G124" s="18">
        <v>0</v>
      </c>
      <c r="H124" s="18">
        <v>0</v>
      </c>
      <c r="I124" s="20">
        <f t="shared" si="1"/>
        <v>0</v>
      </c>
    </row>
    <row r="125" spans="1:9">
      <c r="A125" s="1">
        <v>122</v>
      </c>
      <c r="B125" s="4" t="s">
        <v>109</v>
      </c>
      <c r="C125" s="4" t="s">
        <v>6</v>
      </c>
      <c r="D125" s="18">
        <v>0</v>
      </c>
      <c r="E125" s="18">
        <v>0</v>
      </c>
      <c r="F125" s="18">
        <v>0</v>
      </c>
      <c r="G125" s="18">
        <v>0</v>
      </c>
      <c r="H125" s="18">
        <v>0</v>
      </c>
      <c r="I125" s="20">
        <f t="shared" si="1"/>
        <v>0</v>
      </c>
    </row>
    <row r="126" spans="1:9">
      <c r="A126" s="1">
        <v>123</v>
      </c>
      <c r="B126" s="4" t="s">
        <v>111</v>
      </c>
      <c r="C126" s="4" t="s">
        <v>6</v>
      </c>
      <c r="D126" s="18">
        <v>0</v>
      </c>
      <c r="E126" s="18">
        <v>0</v>
      </c>
      <c r="F126" s="18">
        <v>0</v>
      </c>
      <c r="G126" s="18">
        <v>0</v>
      </c>
      <c r="H126" s="18">
        <v>0</v>
      </c>
      <c r="I126" s="20">
        <f t="shared" si="1"/>
        <v>0</v>
      </c>
    </row>
    <row r="127" spans="1:9">
      <c r="A127" s="1">
        <v>124</v>
      </c>
      <c r="B127" s="4" t="s">
        <v>112</v>
      </c>
      <c r="C127" s="4" t="s">
        <v>6</v>
      </c>
      <c r="D127" s="18">
        <v>0</v>
      </c>
      <c r="E127" s="18">
        <v>0</v>
      </c>
      <c r="F127" s="18">
        <v>0</v>
      </c>
      <c r="G127" s="18">
        <v>0</v>
      </c>
      <c r="H127" s="18">
        <v>0</v>
      </c>
      <c r="I127" s="20">
        <f t="shared" si="1"/>
        <v>0</v>
      </c>
    </row>
    <row r="128" spans="1:9">
      <c r="A128" s="1">
        <v>125</v>
      </c>
      <c r="B128" s="4" t="s">
        <v>113</v>
      </c>
      <c r="C128" s="4" t="s">
        <v>6</v>
      </c>
      <c r="D128" s="18">
        <v>0</v>
      </c>
      <c r="E128" s="18">
        <v>0</v>
      </c>
      <c r="F128" s="18">
        <v>0</v>
      </c>
      <c r="G128" s="18">
        <v>0</v>
      </c>
      <c r="H128" s="18">
        <v>0</v>
      </c>
      <c r="I128" s="20">
        <f t="shared" si="1"/>
        <v>0</v>
      </c>
    </row>
    <row r="129" spans="1:9" ht="30">
      <c r="A129" s="1">
        <v>126</v>
      </c>
      <c r="B129" s="4" t="s">
        <v>114</v>
      </c>
      <c r="C129" s="4" t="s">
        <v>9</v>
      </c>
      <c r="D129" s="18">
        <v>0</v>
      </c>
      <c r="E129" s="18">
        <v>19.119571265780998</v>
      </c>
      <c r="F129" s="18">
        <v>19.119571265780998</v>
      </c>
      <c r="G129" s="18">
        <v>0</v>
      </c>
      <c r="H129" s="18">
        <v>0</v>
      </c>
      <c r="I129" s="20">
        <f t="shared" si="1"/>
        <v>0</v>
      </c>
    </row>
    <row r="130" spans="1:9">
      <c r="A130" s="1">
        <v>127</v>
      </c>
      <c r="B130" s="4" t="s">
        <v>115</v>
      </c>
      <c r="C130" s="4" t="s">
        <v>6</v>
      </c>
      <c r="D130" s="18">
        <v>0</v>
      </c>
      <c r="E130" s="18">
        <v>33.462720951730006</v>
      </c>
      <c r="F130" s="18">
        <v>33.462720951730006</v>
      </c>
      <c r="G130" s="18">
        <v>0</v>
      </c>
      <c r="H130" s="18">
        <v>0</v>
      </c>
      <c r="I130" s="20">
        <f t="shared" si="1"/>
        <v>0</v>
      </c>
    </row>
    <row r="131" spans="1:9">
      <c r="A131" s="1">
        <v>128</v>
      </c>
      <c r="B131" s="4" t="s">
        <v>585</v>
      </c>
      <c r="C131" s="4" t="s">
        <v>9</v>
      </c>
      <c r="D131" s="18">
        <v>0</v>
      </c>
      <c r="E131" s="18">
        <v>0</v>
      </c>
      <c r="F131" s="18">
        <v>0</v>
      </c>
      <c r="G131" s="18">
        <v>0</v>
      </c>
      <c r="H131" s="18">
        <v>0</v>
      </c>
      <c r="I131" s="20">
        <f t="shared" si="1"/>
        <v>0</v>
      </c>
    </row>
    <row r="132" spans="1:9">
      <c r="A132" s="1">
        <v>129</v>
      </c>
      <c r="B132" s="4" t="s">
        <v>586</v>
      </c>
      <c r="C132" s="4" t="s">
        <v>6</v>
      </c>
      <c r="D132" s="18">
        <v>0</v>
      </c>
      <c r="E132" s="18">
        <v>700</v>
      </c>
      <c r="F132" s="18">
        <v>700</v>
      </c>
      <c r="G132" s="18">
        <v>0</v>
      </c>
      <c r="H132" s="18">
        <v>0</v>
      </c>
      <c r="I132" s="20">
        <f t="shared" si="1"/>
        <v>0</v>
      </c>
    </row>
    <row r="133" spans="1:9">
      <c r="A133" s="1">
        <v>130</v>
      </c>
      <c r="B133" s="4" t="s">
        <v>144</v>
      </c>
      <c r="C133" s="4" t="s">
        <v>9</v>
      </c>
      <c r="D133" s="18">
        <v>38.413200253169258</v>
      </c>
      <c r="E133" s="18">
        <v>7.9560743175689996</v>
      </c>
      <c r="F133" s="18">
        <v>46.369274570738256</v>
      </c>
      <c r="G133" s="18">
        <v>0</v>
      </c>
      <c r="H133" s="18">
        <v>0</v>
      </c>
      <c r="I133" s="20">
        <f t="shared" ref="I133:I182" si="2">G133+H133</f>
        <v>0</v>
      </c>
    </row>
    <row r="134" spans="1:9">
      <c r="A134" s="1">
        <v>131</v>
      </c>
      <c r="B134" s="4" t="s">
        <v>145</v>
      </c>
      <c r="C134" s="4" t="s">
        <v>9</v>
      </c>
      <c r="D134" s="18">
        <v>38.413200253169258</v>
      </c>
      <c r="E134" s="18">
        <v>7.9560743175689996</v>
      </c>
      <c r="F134" s="18">
        <v>46.369274570738256</v>
      </c>
      <c r="G134" s="18">
        <v>0</v>
      </c>
      <c r="H134" s="18">
        <v>0</v>
      </c>
      <c r="I134" s="20">
        <f t="shared" si="2"/>
        <v>0</v>
      </c>
    </row>
    <row r="135" spans="1:9">
      <c r="A135" s="1">
        <v>132</v>
      </c>
      <c r="B135" s="4" t="s">
        <v>587</v>
      </c>
      <c r="C135" s="4" t="s">
        <v>9</v>
      </c>
      <c r="D135" s="18">
        <v>3.0527046558810005</v>
      </c>
      <c r="E135" s="18">
        <v>3.1657677912839999</v>
      </c>
      <c r="F135" s="18">
        <v>6.2184724471650004</v>
      </c>
      <c r="G135" s="18">
        <v>0</v>
      </c>
      <c r="H135" s="18">
        <v>0</v>
      </c>
      <c r="I135" s="20">
        <f t="shared" si="2"/>
        <v>0</v>
      </c>
    </row>
    <row r="136" spans="1:9">
      <c r="A136" s="1">
        <v>133</v>
      </c>
      <c r="B136" s="4" t="s">
        <v>143</v>
      </c>
      <c r="C136" s="4" t="s">
        <v>9</v>
      </c>
      <c r="D136" s="18">
        <v>3.0527046558810005</v>
      </c>
      <c r="E136" s="18">
        <v>3.1657677912839999</v>
      </c>
      <c r="F136" s="18">
        <v>6.2184724471650004</v>
      </c>
      <c r="G136" s="18">
        <v>0</v>
      </c>
      <c r="H136" s="18">
        <v>0</v>
      </c>
      <c r="I136" s="20">
        <f t="shared" si="2"/>
        <v>0</v>
      </c>
    </row>
    <row r="137" spans="1:9">
      <c r="A137" s="1">
        <v>134</v>
      </c>
      <c r="B137" s="4" t="s">
        <v>486</v>
      </c>
      <c r="C137" s="4" t="s">
        <v>9</v>
      </c>
      <c r="D137" s="18">
        <v>15.370635723471002</v>
      </c>
      <c r="E137" s="18">
        <v>3.1657677912839999</v>
      </c>
      <c r="F137" s="18">
        <v>18.536403514755001</v>
      </c>
      <c r="G137" s="18">
        <v>0</v>
      </c>
      <c r="H137" s="18">
        <v>0</v>
      </c>
      <c r="I137" s="20">
        <f t="shared" si="2"/>
        <v>0</v>
      </c>
    </row>
    <row r="138" spans="1:9">
      <c r="A138" s="1">
        <v>135</v>
      </c>
      <c r="B138" s="4" t="s">
        <v>588</v>
      </c>
      <c r="C138" s="4" t="s">
        <v>9</v>
      </c>
      <c r="D138" s="18">
        <v>15.370635723471002</v>
      </c>
      <c r="E138" s="18">
        <v>3.1657677912839999</v>
      </c>
      <c r="F138" s="18">
        <v>18.536403514755001</v>
      </c>
      <c r="G138" s="18">
        <v>0</v>
      </c>
      <c r="H138" s="18">
        <v>0</v>
      </c>
      <c r="I138" s="20">
        <f t="shared" si="2"/>
        <v>0</v>
      </c>
    </row>
    <row r="139" spans="1:9">
      <c r="A139" s="1">
        <v>136</v>
      </c>
      <c r="B139" s="4" t="s">
        <v>140</v>
      </c>
      <c r="C139" s="4" t="s">
        <v>9</v>
      </c>
      <c r="D139" s="18">
        <v>15.370635723471002</v>
      </c>
      <c r="E139" s="18">
        <v>7.9560743175689996</v>
      </c>
      <c r="F139" s="18">
        <v>23.326710041040002</v>
      </c>
      <c r="G139" s="18">
        <v>0</v>
      </c>
      <c r="H139" s="18">
        <v>0</v>
      </c>
      <c r="I139" s="20">
        <f t="shared" si="2"/>
        <v>0</v>
      </c>
    </row>
    <row r="140" spans="1:9">
      <c r="A140" s="1">
        <v>137</v>
      </c>
      <c r="B140" s="4" t="s">
        <v>138</v>
      </c>
      <c r="C140" s="4" t="s">
        <v>9</v>
      </c>
      <c r="D140" s="18">
        <v>15.370635723471002</v>
      </c>
      <c r="E140" s="18">
        <v>7.9560743175689996</v>
      </c>
      <c r="F140" s="18">
        <v>23.326710041040002</v>
      </c>
      <c r="G140" s="18">
        <v>0</v>
      </c>
      <c r="H140" s="18">
        <v>0</v>
      </c>
      <c r="I140" s="20">
        <f t="shared" si="2"/>
        <v>0</v>
      </c>
    </row>
    <row r="141" spans="1:9">
      <c r="A141" s="1">
        <v>138</v>
      </c>
      <c r="B141" s="4" t="s">
        <v>146</v>
      </c>
      <c r="C141" s="4" t="s">
        <v>9</v>
      </c>
      <c r="D141" s="18">
        <v>3.0527046558810005</v>
      </c>
      <c r="E141" s="18">
        <v>3.1657677912839999</v>
      </c>
      <c r="F141" s="18">
        <v>6.2184724471650004</v>
      </c>
      <c r="G141" s="18">
        <v>0</v>
      </c>
      <c r="H141" s="18">
        <v>0</v>
      </c>
      <c r="I141" s="20">
        <f t="shared" si="2"/>
        <v>0</v>
      </c>
    </row>
    <row r="142" spans="1:9">
      <c r="A142" s="1">
        <v>139</v>
      </c>
      <c r="B142" s="4" t="s">
        <v>147</v>
      </c>
      <c r="C142" s="4" t="s">
        <v>9</v>
      </c>
      <c r="D142" s="18">
        <v>38.413200253169258</v>
      </c>
      <c r="E142" s="18">
        <v>7.9560743175689996</v>
      </c>
      <c r="F142" s="18">
        <v>46.369274570738256</v>
      </c>
      <c r="G142" s="18">
        <v>0</v>
      </c>
      <c r="H142" s="18">
        <v>0</v>
      </c>
      <c r="I142" s="20">
        <f t="shared" si="2"/>
        <v>0</v>
      </c>
    </row>
    <row r="143" spans="1:9">
      <c r="A143" s="1">
        <v>140</v>
      </c>
      <c r="B143" s="4" t="s">
        <v>148</v>
      </c>
      <c r="C143" s="4" t="s">
        <v>9</v>
      </c>
      <c r="D143" s="18">
        <v>3.0527046558810005</v>
      </c>
      <c r="E143" s="18">
        <v>3.1657677912839999</v>
      </c>
      <c r="F143" s="18">
        <v>6.2184724471650004</v>
      </c>
      <c r="G143" s="18">
        <v>0</v>
      </c>
      <c r="H143" s="18">
        <v>0</v>
      </c>
      <c r="I143" s="20">
        <f t="shared" si="2"/>
        <v>0</v>
      </c>
    </row>
    <row r="144" spans="1:9">
      <c r="A144" s="1">
        <v>141</v>
      </c>
      <c r="B144" s="4" t="s">
        <v>117</v>
      </c>
      <c r="C144" s="1" t="s">
        <v>6</v>
      </c>
      <c r="D144" s="18">
        <v>250</v>
      </c>
      <c r="E144" s="18">
        <v>239.12654781356599</v>
      </c>
      <c r="F144" s="18">
        <v>489.12654781356599</v>
      </c>
      <c r="G144" s="18">
        <v>0</v>
      </c>
      <c r="H144" s="18">
        <v>0</v>
      </c>
      <c r="I144" s="20">
        <f t="shared" si="2"/>
        <v>0</v>
      </c>
    </row>
    <row r="145" spans="1:9">
      <c r="A145" s="1">
        <v>142</v>
      </c>
      <c r="B145" s="4" t="s">
        <v>149</v>
      </c>
      <c r="C145" s="4" t="s">
        <v>9</v>
      </c>
      <c r="D145" s="18">
        <v>23.042564529698257</v>
      </c>
      <c r="E145" s="18">
        <v>15.939918528043998</v>
      </c>
      <c r="F145" s="18">
        <v>38.982483057742257</v>
      </c>
      <c r="G145" s="18">
        <v>0</v>
      </c>
      <c r="H145" s="18">
        <v>0</v>
      </c>
      <c r="I145" s="20">
        <f t="shared" si="2"/>
        <v>0</v>
      </c>
    </row>
    <row r="146" spans="1:9">
      <c r="A146" s="1">
        <v>143</v>
      </c>
      <c r="B146" s="4" t="s">
        <v>150</v>
      </c>
      <c r="C146" s="4" t="s">
        <v>9</v>
      </c>
      <c r="D146" s="18">
        <v>3.0527046558810005</v>
      </c>
      <c r="E146" s="18">
        <v>3.1657677912839999</v>
      </c>
      <c r="F146" s="18">
        <v>6.2184724471650004</v>
      </c>
      <c r="G146" s="18">
        <v>0</v>
      </c>
      <c r="H146" s="18">
        <v>0</v>
      </c>
      <c r="I146" s="20">
        <f t="shared" si="2"/>
        <v>0</v>
      </c>
    </row>
    <row r="147" spans="1:9">
      <c r="A147" s="1">
        <v>144</v>
      </c>
      <c r="B147" s="4" t="s">
        <v>134</v>
      </c>
      <c r="C147" s="4" t="s">
        <v>9</v>
      </c>
      <c r="D147" s="18">
        <v>3.0527046558810005</v>
      </c>
      <c r="E147" s="18">
        <v>3.1657677912839999</v>
      </c>
      <c r="F147" s="18">
        <v>6.2184724471650004</v>
      </c>
      <c r="G147" s="18">
        <v>0</v>
      </c>
      <c r="H147" s="18">
        <v>0</v>
      </c>
      <c r="I147" s="20">
        <f t="shared" si="2"/>
        <v>0</v>
      </c>
    </row>
    <row r="148" spans="1:9">
      <c r="A148" s="1">
        <v>145</v>
      </c>
      <c r="B148" s="4" t="s">
        <v>135</v>
      </c>
      <c r="C148" s="4" t="s">
        <v>9</v>
      </c>
      <c r="D148" s="18">
        <v>3.0527046558810005</v>
      </c>
      <c r="E148" s="18">
        <v>3.1657677912839999</v>
      </c>
      <c r="F148" s="18">
        <v>6.2184724471650004</v>
      </c>
      <c r="G148" s="18">
        <v>0</v>
      </c>
      <c r="H148" s="18">
        <v>0</v>
      </c>
      <c r="I148" s="20">
        <f t="shared" si="2"/>
        <v>0</v>
      </c>
    </row>
    <row r="149" spans="1:9">
      <c r="A149" s="1">
        <v>146</v>
      </c>
      <c r="B149" s="4" t="s">
        <v>137</v>
      </c>
      <c r="C149" s="4" t="s">
        <v>9</v>
      </c>
      <c r="D149" s="18">
        <v>100</v>
      </c>
      <c r="E149" s="18">
        <v>39.835911373656998</v>
      </c>
      <c r="F149" s="18">
        <v>139.83591137365698</v>
      </c>
      <c r="G149" s="18">
        <v>0</v>
      </c>
      <c r="H149" s="18">
        <v>0</v>
      </c>
      <c r="I149" s="20">
        <f t="shared" si="2"/>
        <v>0</v>
      </c>
    </row>
    <row r="150" spans="1:9">
      <c r="A150" s="1">
        <v>147</v>
      </c>
      <c r="B150" s="4" t="s">
        <v>64</v>
      </c>
      <c r="C150" s="4" t="s">
        <v>9</v>
      </c>
      <c r="D150" s="18">
        <v>3.0527046558810005</v>
      </c>
      <c r="E150" s="18">
        <v>3.1657677912839999</v>
      </c>
      <c r="F150" s="18">
        <v>6.2184724471650004</v>
      </c>
      <c r="G150" s="18">
        <v>0</v>
      </c>
      <c r="H150" s="18">
        <v>0</v>
      </c>
      <c r="I150" s="20">
        <f t="shared" si="2"/>
        <v>0</v>
      </c>
    </row>
    <row r="151" spans="1:9">
      <c r="A151" s="1">
        <v>148</v>
      </c>
      <c r="B151" s="4" t="s">
        <v>589</v>
      </c>
      <c r="C151" s="4" t="s">
        <v>9</v>
      </c>
      <c r="D151" s="18">
        <v>3.0527046558810005</v>
      </c>
      <c r="E151" s="18">
        <v>3.1657677912839999</v>
      </c>
      <c r="F151" s="18">
        <v>6.2184724471650004</v>
      </c>
      <c r="G151" s="18">
        <v>0</v>
      </c>
      <c r="H151" s="18">
        <v>0</v>
      </c>
      <c r="I151" s="20">
        <f t="shared" si="2"/>
        <v>0</v>
      </c>
    </row>
    <row r="152" spans="1:9">
      <c r="A152" s="1">
        <v>149</v>
      </c>
      <c r="B152" s="4" t="s">
        <v>549</v>
      </c>
      <c r="C152" s="4" t="s">
        <v>9</v>
      </c>
      <c r="D152" s="18">
        <v>300</v>
      </c>
      <c r="E152" s="18">
        <v>3.1657677912839999</v>
      </c>
      <c r="F152" s="18">
        <v>303.165767791284</v>
      </c>
      <c r="G152" s="18">
        <v>0</v>
      </c>
      <c r="H152" s="18">
        <v>0</v>
      </c>
      <c r="I152" s="20">
        <f t="shared" si="2"/>
        <v>0</v>
      </c>
    </row>
    <row r="153" spans="1:9">
      <c r="A153" s="1">
        <v>150</v>
      </c>
      <c r="B153" s="4" t="s">
        <v>590</v>
      </c>
      <c r="C153" s="4" t="s">
        <v>9</v>
      </c>
      <c r="D153" s="18">
        <v>3.0527046558810005</v>
      </c>
      <c r="E153" s="18">
        <v>3.1657677912839999</v>
      </c>
      <c r="F153" s="18">
        <v>6.2184724471650004</v>
      </c>
      <c r="G153" s="18">
        <v>0</v>
      </c>
      <c r="H153" s="18">
        <v>0</v>
      </c>
      <c r="I153" s="20">
        <f t="shared" si="2"/>
        <v>0</v>
      </c>
    </row>
    <row r="154" spans="1:9">
      <c r="A154" s="1">
        <v>151</v>
      </c>
      <c r="B154" s="4" t="s">
        <v>591</v>
      </c>
      <c r="C154" s="4" t="s">
        <v>9</v>
      </c>
      <c r="D154" s="18">
        <v>3.0527046558810005</v>
      </c>
      <c r="E154" s="18">
        <v>3.1657677912839999</v>
      </c>
      <c r="F154" s="18">
        <v>6.2184724471650004</v>
      </c>
      <c r="G154" s="18">
        <v>0</v>
      </c>
      <c r="H154" s="18">
        <v>0</v>
      </c>
      <c r="I154" s="20">
        <f t="shared" si="2"/>
        <v>0</v>
      </c>
    </row>
    <row r="155" spans="1:9">
      <c r="A155" s="1">
        <v>152</v>
      </c>
      <c r="B155" s="4" t="s">
        <v>592</v>
      </c>
      <c r="C155" s="4" t="s">
        <v>9</v>
      </c>
      <c r="D155" s="18">
        <v>3.0527046558810005</v>
      </c>
      <c r="E155" s="18">
        <v>3.1657677912839999</v>
      </c>
      <c r="F155" s="18">
        <v>6.2184724471650004</v>
      </c>
      <c r="G155" s="18">
        <v>0</v>
      </c>
      <c r="H155" s="18">
        <v>0</v>
      </c>
      <c r="I155" s="20">
        <f t="shared" si="2"/>
        <v>0</v>
      </c>
    </row>
    <row r="156" spans="1:9">
      <c r="A156" s="1">
        <v>153</v>
      </c>
      <c r="B156" s="4" t="s">
        <v>593</v>
      </c>
      <c r="C156" s="4" t="s">
        <v>9</v>
      </c>
      <c r="D156" s="18">
        <v>120</v>
      </c>
      <c r="E156" s="18">
        <v>47.819755584131997</v>
      </c>
      <c r="F156" s="18">
        <v>167.819755584132</v>
      </c>
      <c r="G156" s="18">
        <v>0</v>
      </c>
      <c r="H156" s="18">
        <v>0</v>
      </c>
      <c r="I156" s="20">
        <f t="shared" si="2"/>
        <v>0</v>
      </c>
    </row>
    <row r="157" spans="1:9">
      <c r="A157" s="1">
        <v>154</v>
      </c>
      <c r="B157" s="4" t="s">
        <v>594</v>
      </c>
      <c r="C157" s="4" t="s">
        <v>9</v>
      </c>
      <c r="D157" s="18">
        <v>3.0527046558810005</v>
      </c>
      <c r="E157" s="18">
        <v>3.1657677912839999</v>
      </c>
      <c r="F157" s="18">
        <v>6.2184724471650004</v>
      </c>
      <c r="G157" s="18">
        <v>0</v>
      </c>
      <c r="H157" s="18">
        <v>0</v>
      </c>
      <c r="I157" s="20">
        <f t="shared" si="2"/>
        <v>0</v>
      </c>
    </row>
    <row r="158" spans="1:9">
      <c r="A158" s="1">
        <v>155</v>
      </c>
      <c r="B158" s="4" t="s">
        <v>595</v>
      </c>
      <c r="C158" s="4" t="s">
        <v>9</v>
      </c>
      <c r="D158" s="18">
        <v>3.0527046558810005</v>
      </c>
      <c r="E158" s="18">
        <v>3.1657677912839999</v>
      </c>
      <c r="F158" s="18">
        <v>6.2184724471650004</v>
      </c>
      <c r="G158" s="18">
        <v>0</v>
      </c>
      <c r="H158" s="18">
        <v>0</v>
      </c>
      <c r="I158" s="20">
        <f t="shared" si="2"/>
        <v>0</v>
      </c>
    </row>
    <row r="159" spans="1:9">
      <c r="A159" s="1">
        <v>156</v>
      </c>
      <c r="B159" s="4" t="s">
        <v>550</v>
      </c>
      <c r="C159" s="4" t="s">
        <v>9</v>
      </c>
      <c r="D159" s="18">
        <v>3.0527046558810005</v>
      </c>
      <c r="E159" s="18">
        <v>3.1657677912839999</v>
      </c>
      <c r="F159" s="18">
        <v>6.2184724471650004</v>
      </c>
      <c r="G159" s="18">
        <v>0</v>
      </c>
      <c r="H159" s="18">
        <v>0</v>
      </c>
      <c r="I159" s="20">
        <f t="shared" si="2"/>
        <v>0</v>
      </c>
    </row>
    <row r="160" spans="1:9">
      <c r="A160" s="1">
        <v>157</v>
      </c>
      <c r="B160" s="4" t="s">
        <v>596</v>
      </c>
      <c r="C160" s="4" t="s">
        <v>9</v>
      </c>
      <c r="D160" s="18">
        <v>3.0527046558810005</v>
      </c>
      <c r="E160" s="18">
        <v>3.1657677912839999</v>
      </c>
      <c r="F160" s="18">
        <v>6.2184724471650004</v>
      </c>
      <c r="G160" s="18">
        <v>0</v>
      </c>
      <c r="H160" s="18">
        <v>0</v>
      </c>
      <c r="I160" s="20">
        <f t="shared" si="2"/>
        <v>0</v>
      </c>
    </row>
    <row r="161" spans="1:9" ht="30">
      <c r="A161" s="1">
        <v>158</v>
      </c>
      <c r="B161" s="4" t="s">
        <v>597</v>
      </c>
      <c r="C161" s="4" t="s">
        <v>9</v>
      </c>
      <c r="D161" s="18">
        <v>3.0527046558810005</v>
      </c>
      <c r="E161" s="18">
        <v>3.1657677912839999</v>
      </c>
      <c r="F161" s="18">
        <v>6.2184724471650004</v>
      </c>
      <c r="G161" s="18">
        <v>0</v>
      </c>
      <c r="H161" s="18">
        <v>0</v>
      </c>
      <c r="I161" s="20">
        <f t="shared" si="2"/>
        <v>0</v>
      </c>
    </row>
    <row r="162" spans="1:9">
      <c r="A162" s="1">
        <v>159</v>
      </c>
      <c r="B162" s="4" t="s">
        <v>320</v>
      </c>
      <c r="C162" s="4" t="s">
        <v>9</v>
      </c>
      <c r="D162" s="18">
        <v>0</v>
      </c>
      <c r="E162" s="18">
        <v>19.119571265780998</v>
      </c>
      <c r="F162" s="18">
        <v>19.119571265780998</v>
      </c>
      <c r="G162" s="18">
        <v>0</v>
      </c>
      <c r="H162" s="18">
        <v>0</v>
      </c>
      <c r="I162" s="20">
        <f t="shared" si="2"/>
        <v>0</v>
      </c>
    </row>
    <row r="163" spans="1:9">
      <c r="A163" s="1">
        <v>160</v>
      </c>
      <c r="B163" s="4" t="s">
        <v>321</v>
      </c>
      <c r="C163" s="4" t="s">
        <v>9</v>
      </c>
      <c r="D163" s="18">
        <v>0</v>
      </c>
      <c r="E163" s="18">
        <v>3.1657677912839999</v>
      </c>
      <c r="F163" s="18">
        <v>3.1657677912839999</v>
      </c>
      <c r="G163" s="18">
        <v>0</v>
      </c>
      <c r="H163" s="18">
        <v>0</v>
      </c>
      <c r="I163" s="20">
        <f t="shared" si="2"/>
        <v>0</v>
      </c>
    </row>
    <row r="164" spans="1:9">
      <c r="A164" s="1">
        <v>161</v>
      </c>
      <c r="B164" s="1" t="s">
        <v>235</v>
      </c>
      <c r="C164" s="1" t="s">
        <v>99</v>
      </c>
      <c r="D164" s="18">
        <v>0</v>
      </c>
      <c r="E164" s="18">
        <v>3.1657677912839999</v>
      </c>
      <c r="F164" s="18">
        <v>3.1657677912839999</v>
      </c>
      <c r="G164" s="18">
        <v>0</v>
      </c>
      <c r="H164" s="18">
        <v>0</v>
      </c>
      <c r="I164" s="20">
        <f t="shared" si="2"/>
        <v>0</v>
      </c>
    </row>
    <row r="165" spans="1:9">
      <c r="A165" s="1">
        <v>162</v>
      </c>
      <c r="B165" s="1" t="s">
        <v>101</v>
      </c>
      <c r="C165" s="1" t="s">
        <v>99</v>
      </c>
      <c r="D165" s="18">
        <v>0</v>
      </c>
      <c r="E165" s="18">
        <v>3.1657677912839999</v>
      </c>
      <c r="F165" s="18">
        <v>3.1657677912839999</v>
      </c>
      <c r="G165" s="18">
        <v>0</v>
      </c>
      <c r="H165" s="18">
        <v>0</v>
      </c>
      <c r="I165" s="20">
        <f t="shared" si="2"/>
        <v>0</v>
      </c>
    </row>
    <row r="166" spans="1:9" ht="30">
      <c r="A166" s="1">
        <v>163</v>
      </c>
      <c r="B166" s="1" t="s">
        <v>598</v>
      </c>
      <c r="C166" s="1" t="s">
        <v>6</v>
      </c>
      <c r="D166" s="18">
        <v>900</v>
      </c>
      <c r="E166" s="18">
        <v>15.939918528043998</v>
      </c>
      <c r="F166" s="18">
        <v>915.93991852804402</v>
      </c>
      <c r="G166" s="18">
        <v>0</v>
      </c>
      <c r="H166" s="18">
        <v>0</v>
      </c>
      <c r="I166" s="20">
        <f t="shared" si="2"/>
        <v>0</v>
      </c>
    </row>
    <row r="167" spans="1:9" ht="17.25" customHeight="1">
      <c r="A167" s="1">
        <v>164</v>
      </c>
      <c r="B167" s="1" t="s">
        <v>116</v>
      </c>
      <c r="C167" s="1" t="s">
        <v>6</v>
      </c>
      <c r="D167" s="18">
        <v>0</v>
      </c>
      <c r="E167" s="18">
        <v>239.12654781356599</v>
      </c>
      <c r="F167" s="18">
        <v>239.12654781356599</v>
      </c>
      <c r="G167" s="18">
        <v>0</v>
      </c>
      <c r="H167" s="18">
        <v>0</v>
      </c>
      <c r="I167" s="20">
        <f t="shared" si="2"/>
        <v>0</v>
      </c>
    </row>
    <row r="168" spans="1:9" ht="17.25" customHeight="1">
      <c r="A168" s="1">
        <v>165</v>
      </c>
      <c r="B168" s="1" t="s">
        <v>182</v>
      </c>
      <c r="C168" s="1" t="s">
        <v>9</v>
      </c>
      <c r="D168" s="18">
        <v>46.111907170412998</v>
      </c>
      <c r="E168" s="18">
        <v>39.835911373656998</v>
      </c>
      <c r="F168" s="18">
        <v>85.947818544070003</v>
      </c>
      <c r="G168" s="18">
        <v>0</v>
      </c>
      <c r="H168" s="18">
        <v>0</v>
      </c>
      <c r="I168" s="20">
        <f t="shared" si="2"/>
        <v>0</v>
      </c>
    </row>
    <row r="169" spans="1:9" ht="17.25" customHeight="1">
      <c r="A169" s="1">
        <v>166</v>
      </c>
      <c r="B169" s="1" t="s">
        <v>183</v>
      </c>
      <c r="C169" s="1" t="s">
        <v>9</v>
      </c>
      <c r="D169" s="18">
        <v>38.413200253169258</v>
      </c>
      <c r="E169" s="18">
        <v>39.835911373656998</v>
      </c>
      <c r="F169" s="18">
        <v>78.249111626826249</v>
      </c>
      <c r="G169" s="18">
        <v>0</v>
      </c>
      <c r="H169" s="18">
        <v>0</v>
      </c>
      <c r="I169" s="20">
        <f t="shared" si="2"/>
        <v>0</v>
      </c>
    </row>
    <row r="170" spans="1:9" ht="17.25" customHeight="1">
      <c r="A170" s="1">
        <v>167</v>
      </c>
      <c r="B170" s="1" t="s">
        <v>599</v>
      </c>
      <c r="C170" s="1" t="s">
        <v>9</v>
      </c>
      <c r="D170" s="18">
        <v>3.0527046558810005</v>
      </c>
      <c r="E170" s="18">
        <v>3.1657677912839999</v>
      </c>
      <c r="F170" s="18">
        <v>6.2184724471650004</v>
      </c>
      <c r="G170" s="18">
        <v>0</v>
      </c>
      <c r="H170" s="18">
        <v>0</v>
      </c>
      <c r="I170" s="20">
        <f t="shared" si="2"/>
        <v>0</v>
      </c>
    </row>
    <row r="171" spans="1:9" ht="30">
      <c r="A171" s="1">
        <v>168</v>
      </c>
      <c r="B171" s="1" t="s">
        <v>236</v>
      </c>
      <c r="C171" s="1" t="s">
        <v>237</v>
      </c>
      <c r="D171" s="18">
        <v>0</v>
      </c>
      <c r="E171" s="18">
        <v>79.699592640220004</v>
      </c>
      <c r="F171" s="18">
        <v>79.699592640220004</v>
      </c>
      <c r="G171" s="18">
        <v>0</v>
      </c>
      <c r="H171" s="18">
        <v>0</v>
      </c>
      <c r="I171" s="20">
        <f t="shared" si="2"/>
        <v>0</v>
      </c>
    </row>
    <row r="172" spans="1:9" ht="30">
      <c r="A172" s="1">
        <v>169</v>
      </c>
      <c r="B172" s="1" t="s">
        <v>238</v>
      </c>
      <c r="C172" s="1" t="s">
        <v>237</v>
      </c>
      <c r="D172" s="18">
        <v>0</v>
      </c>
      <c r="E172" s="18">
        <v>79.699592640220004</v>
      </c>
      <c r="F172" s="18">
        <v>79.699592640220004</v>
      </c>
      <c r="G172" s="18">
        <v>0</v>
      </c>
      <c r="H172" s="18">
        <v>0</v>
      </c>
      <c r="I172" s="20">
        <f t="shared" si="2"/>
        <v>0</v>
      </c>
    </row>
    <row r="173" spans="1:9">
      <c r="A173" s="1">
        <v>170</v>
      </c>
      <c r="B173" s="4" t="s">
        <v>241</v>
      </c>
      <c r="C173" s="4" t="s">
        <v>9</v>
      </c>
      <c r="D173" s="18">
        <v>3.0527046558810005</v>
      </c>
      <c r="E173" s="18">
        <v>3.1657677912839999</v>
      </c>
      <c r="F173" s="18">
        <v>6.2184724471650004</v>
      </c>
      <c r="G173" s="18">
        <v>0</v>
      </c>
      <c r="H173" s="18">
        <v>0</v>
      </c>
      <c r="I173" s="20">
        <f t="shared" si="2"/>
        <v>0</v>
      </c>
    </row>
    <row r="174" spans="1:9">
      <c r="A174" s="1">
        <v>171</v>
      </c>
      <c r="B174" s="4" t="s">
        <v>239</v>
      </c>
      <c r="C174" s="4" t="s">
        <v>9</v>
      </c>
      <c r="D174" s="18">
        <v>0</v>
      </c>
      <c r="E174" s="18">
        <v>3.1657677912839999</v>
      </c>
      <c r="F174" s="18">
        <v>3.1657677912839999</v>
      </c>
      <c r="G174" s="18">
        <v>0</v>
      </c>
      <c r="H174" s="18">
        <v>0</v>
      </c>
      <c r="I174" s="20">
        <f t="shared" si="2"/>
        <v>0</v>
      </c>
    </row>
    <row r="175" spans="1:9">
      <c r="A175" s="1">
        <v>172</v>
      </c>
      <c r="B175" s="4" t="s">
        <v>242</v>
      </c>
      <c r="C175" s="4" t="s">
        <v>9</v>
      </c>
      <c r="D175" s="18">
        <v>3.0527046558810005</v>
      </c>
      <c r="E175" s="18">
        <v>3.1657677912839999</v>
      </c>
      <c r="F175" s="18">
        <v>6.2184724471650004</v>
      </c>
      <c r="G175" s="18">
        <v>0</v>
      </c>
      <c r="H175" s="18">
        <v>0</v>
      </c>
      <c r="I175" s="20">
        <f t="shared" si="2"/>
        <v>0</v>
      </c>
    </row>
    <row r="176" spans="1:9">
      <c r="A176" s="1">
        <v>173</v>
      </c>
      <c r="B176" s="4" t="s">
        <v>240</v>
      </c>
      <c r="C176" s="4" t="s">
        <v>9</v>
      </c>
      <c r="D176" s="18">
        <v>0</v>
      </c>
      <c r="E176" s="18">
        <v>3.1657677912839999</v>
      </c>
      <c r="F176" s="18">
        <v>3.1657677912839999</v>
      </c>
      <c r="G176" s="18">
        <v>0</v>
      </c>
      <c r="H176" s="18">
        <v>0</v>
      </c>
      <c r="I176" s="20">
        <f t="shared" si="2"/>
        <v>0</v>
      </c>
    </row>
    <row r="177" spans="1:9">
      <c r="A177" s="1">
        <v>174</v>
      </c>
      <c r="B177" s="4" t="s">
        <v>600</v>
      </c>
      <c r="C177" s="4" t="s">
        <v>9</v>
      </c>
      <c r="D177" s="18">
        <v>0</v>
      </c>
      <c r="E177" s="18">
        <v>3.1657677912839999</v>
      </c>
      <c r="F177" s="18">
        <v>3.1657677912839999</v>
      </c>
      <c r="G177" s="18">
        <v>0</v>
      </c>
      <c r="H177" s="18">
        <v>0</v>
      </c>
      <c r="I177" s="20">
        <f t="shared" si="2"/>
        <v>0</v>
      </c>
    </row>
    <row r="178" spans="1:9">
      <c r="A178" s="1">
        <v>175</v>
      </c>
      <c r="B178" s="1" t="s">
        <v>243</v>
      </c>
      <c r="C178" s="4" t="s">
        <v>9</v>
      </c>
      <c r="D178" s="18">
        <v>0</v>
      </c>
      <c r="E178" s="18">
        <v>231.14270360309104</v>
      </c>
      <c r="F178" s="18">
        <v>231.14270360309104</v>
      </c>
      <c r="G178" s="18">
        <v>0</v>
      </c>
      <c r="H178" s="18">
        <v>0</v>
      </c>
      <c r="I178" s="20">
        <f t="shared" si="2"/>
        <v>0</v>
      </c>
    </row>
    <row r="179" spans="1:9">
      <c r="A179" s="1">
        <v>176</v>
      </c>
      <c r="B179" s="1" t="s">
        <v>162</v>
      </c>
      <c r="C179" s="4" t="s">
        <v>9</v>
      </c>
      <c r="D179" s="18">
        <v>0</v>
      </c>
      <c r="E179" s="18">
        <v>290</v>
      </c>
      <c r="F179" s="18">
        <v>290</v>
      </c>
      <c r="G179" s="18">
        <v>0</v>
      </c>
      <c r="H179" s="18">
        <v>0</v>
      </c>
      <c r="I179" s="20">
        <f t="shared" si="2"/>
        <v>0</v>
      </c>
    </row>
    <row r="180" spans="1:9">
      <c r="A180" s="1">
        <v>177</v>
      </c>
      <c r="B180" s="1" t="s">
        <v>187</v>
      </c>
      <c r="C180" s="1" t="s">
        <v>601</v>
      </c>
      <c r="D180" s="18">
        <v>0</v>
      </c>
      <c r="E180" s="18">
        <v>2.6936796118820001</v>
      </c>
      <c r="F180" s="18">
        <v>2.6936796118820001</v>
      </c>
      <c r="G180" s="18">
        <v>0</v>
      </c>
      <c r="H180" s="18">
        <v>0</v>
      </c>
      <c r="I180" s="20">
        <f t="shared" si="2"/>
        <v>0</v>
      </c>
    </row>
    <row r="181" spans="1:9">
      <c r="A181" s="1">
        <v>178</v>
      </c>
      <c r="B181" s="1" t="s">
        <v>602</v>
      </c>
      <c r="C181" s="1" t="s">
        <v>9</v>
      </c>
      <c r="D181" s="18">
        <v>3.0527046558810005</v>
      </c>
      <c r="E181" s="18">
        <v>3.1657677912839999</v>
      </c>
      <c r="F181" s="18">
        <v>6.2184724471650004</v>
      </c>
      <c r="G181" s="18">
        <v>0</v>
      </c>
      <c r="H181" s="18">
        <v>0</v>
      </c>
      <c r="I181" s="20">
        <f t="shared" si="2"/>
        <v>0</v>
      </c>
    </row>
    <row r="182" spans="1:9">
      <c r="A182" s="1">
        <v>179</v>
      </c>
      <c r="B182" s="1" t="s">
        <v>603</v>
      </c>
      <c r="C182" s="1" t="s">
        <v>6</v>
      </c>
      <c r="D182" s="18">
        <v>0</v>
      </c>
      <c r="E182" s="18">
        <v>43.029449057846996</v>
      </c>
      <c r="F182" s="18">
        <v>43.029449057846996</v>
      </c>
      <c r="G182" s="18">
        <v>0</v>
      </c>
      <c r="H182" s="18">
        <v>0</v>
      </c>
      <c r="I182" s="20">
        <f t="shared" si="2"/>
        <v>0</v>
      </c>
    </row>
    <row r="183" spans="1:9" ht="18" customHeight="1">
      <c r="A183" s="64" t="s">
        <v>247</v>
      </c>
      <c r="B183" s="64"/>
      <c r="C183" s="64"/>
      <c r="D183" s="15">
        <f t="shared" ref="D183:I183" si="3">SUM(D4:D182)</f>
        <v>16113.140745671777</v>
      </c>
      <c r="E183" s="15">
        <f t="shared" si="3"/>
        <v>4947.5290928734184</v>
      </c>
      <c r="F183" s="15">
        <f t="shared" si="3"/>
        <v>21060.6698385452</v>
      </c>
      <c r="G183" s="15">
        <f t="shared" ref="G183:H183" si="4">SUM(G4:G182)</f>
        <v>0</v>
      </c>
      <c r="H183" s="15">
        <f t="shared" si="4"/>
        <v>0</v>
      </c>
      <c r="I183" s="34">
        <f t="shared" si="3"/>
        <v>0</v>
      </c>
    </row>
  </sheetData>
  <mergeCells count="9">
    <mergeCell ref="A1:I1"/>
    <mergeCell ref="A183:C183"/>
    <mergeCell ref="A2:A3"/>
    <mergeCell ref="B2:B3"/>
    <mergeCell ref="C2:C3"/>
    <mergeCell ref="D2:D3"/>
    <mergeCell ref="E2:E3"/>
    <mergeCell ref="F2:F3"/>
    <mergeCell ref="G2:I2"/>
  </mergeCells>
  <pageMargins left="0" right="0" top="0" bottom="0" header="0.3" footer="0.3"/>
  <pageSetup scale="53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5"/>
  <sheetViews>
    <sheetView topLeftCell="A218" zoomScale="90" zoomScaleNormal="90" workbookViewId="0">
      <selection activeCell="G4" sqref="G4:H254"/>
    </sheetView>
  </sheetViews>
  <sheetFormatPr defaultColWidth="9.140625" defaultRowHeight="15"/>
  <cols>
    <col min="1" max="1" width="4.28515625" style="13" bestFit="1" customWidth="1"/>
    <col min="2" max="2" width="46.7109375" style="13" customWidth="1"/>
    <col min="3" max="3" width="19" style="13" customWidth="1"/>
    <col min="4" max="4" width="23.140625" style="13" customWidth="1"/>
    <col min="5" max="5" width="18.85546875" style="13" customWidth="1"/>
    <col min="6" max="6" width="16.7109375" style="13" customWidth="1"/>
    <col min="7" max="7" width="23.140625" style="13" customWidth="1"/>
    <col min="8" max="8" width="18.85546875" style="13" customWidth="1"/>
    <col min="9" max="9" width="14.7109375" style="13" customWidth="1"/>
    <col min="10" max="16384" width="9.140625" style="13"/>
  </cols>
  <sheetData>
    <row r="1" spans="1:9">
      <c r="A1" s="71" t="s">
        <v>788</v>
      </c>
      <c r="B1" s="72"/>
      <c r="C1" s="72"/>
      <c r="D1" s="72"/>
      <c r="E1" s="72"/>
      <c r="F1" s="72"/>
      <c r="G1" s="72"/>
      <c r="H1" s="72"/>
      <c r="I1" s="72"/>
    </row>
    <row r="2" spans="1:9" ht="35.25" customHeight="1">
      <c r="A2" s="65" t="s">
        <v>3</v>
      </c>
      <c r="B2" s="65" t="s">
        <v>1</v>
      </c>
      <c r="C2" s="65" t="s">
        <v>2</v>
      </c>
      <c r="D2" s="69" t="s">
        <v>863</v>
      </c>
      <c r="E2" s="69" t="s">
        <v>864</v>
      </c>
      <c r="F2" s="69" t="s">
        <v>246</v>
      </c>
      <c r="G2" s="59" t="s">
        <v>865</v>
      </c>
      <c r="H2" s="60"/>
      <c r="I2" s="61"/>
    </row>
    <row r="3" spans="1:9" ht="60">
      <c r="A3" s="65"/>
      <c r="B3" s="65"/>
      <c r="C3" s="65"/>
      <c r="D3" s="70"/>
      <c r="E3" s="70"/>
      <c r="F3" s="70"/>
      <c r="G3" s="19" t="s">
        <v>244</v>
      </c>
      <c r="H3" s="19" t="s">
        <v>245</v>
      </c>
      <c r="I3" s="19" t="s">
        <v>246</v>
      </c>
    </row>
    <row r="4" spans="1:9">
      <c r="A4" s="1">
        <v>1</v>
      </c>
      <c r="B4" s="1" t="s">
        <v>4</v>
      </c>
      <c r="C4" s="1" t="s">
        <v>6</v>
      </c>
      <c r="D4" s="18">
        <v>226.65637822593777</v>
      </c>
      <c r="E4" s="18">
        <v>16.834505792373001</v>
      </c>
      <c r="F4" s="18">
        <v>243.49088401831077</v>
      </c>
      <c r="G4" s="18">
        <v>0</v>
      </c>
      <c r="H4" s="18">
        <v>0</v>
      </c>
      <c r="I4" s="20">
        <f>G4+H4</f>
        <v>0</v>
      </c>
    </row>
    <row r="5" spans="1:9">
      <c r="A5" s="1">
        <v>2</v>
      </c>
      <c r="B5" s="1" t="s">
        <v>5</v>
      </c>
      <c r="C5" s="1" t="s">
        <v>6</v>
      </c>
      <c r="D5" s="18">
        <v>226.65637822593777</v>
      </c>
      <c r="E5" s="18">
        <v>16.834505792373001</v>
      </c>
      <c r="F5" s="18">
        <v>243.49088401831077</v>
      </c>
      <c r="G5" s="18">
        <v>0</v>
      </c>
      <c r="H5" s="18">
        <v>0</v>
      </c>
      <c r="I5" s="20">
        <f t="shared" ref="I5:I68" si="0">G5+H5</f>
        <v>0</v>
      </c>
    </row>
    <row r="6" spans="1:9">
      <c r="A6" s="1">
        <v>3</v>
      </c>
      <c r="B6" s="1" t="s">
        <v>7</v>
      </c>
      <c r="C6" s="1" t="s">
        <v>6</v>
      </c>
      <c r="D6" s="18">
        <v>198.31174771497251</v>
      </c>
      <c r="E6" s="18">
        <v>44.914826429786501</v>
      </c>
      <c r="F6" s="18">
        <v>243.22657414475901</v>
      </c>
      <c r="G6" s="18">
        <v>0</v>
      </c>
      <c r="H6" s="18">
        <v>0</v>
      </c>
      <c r="I6" s="20">
        <f t="shared" si="0"/>
        <v>0</v>
      </c>
    </row>
    <row r="7" spans="1:9">
      <c r="A7" s="1">
        <v>4</v>
      </c>
      <c r="B7" s="1" t="s">
        <v>447</v>
      </c>
      <c r="C7" s="1" t="s">
        <v>9</v>
      </c>
      <c r="D7" s="18">
        <v>3.2788309266869997</v>
      </c>
      <c r="E7" s="18">
        <v>2.6004521142689994</v>
      </c>
      <c r="F7" s="18">
        <v>5.8792830409559986</v>
      </c>
      <c r="G7" s="18">
        <v>0</v>
      </c>
      <c r="H7" s="18">
        <v>0</v>
      </c>
      <c r="I7" s="20">
        <f t="shared" si="0"/>
        <v>0</v>
      </c>
    </row>
    <row r="8" spans="1:9">
      <c r="A8" s="1">
        <v>5</v>
      </c>
      <c r="B8" s="1" t="s">
        <v>8</v>
      </c>
      <c r="C8" s="1" t="s">
        <v>9</v>
      </c>
      <c r="D8" s="18">
        <v>368.3076265937753</v>
      </c>
      <c r="E8" s="18">
        <v>33.691822568204493</v>
      </c>
      <c r="F8" s="18">
        <v>401.99944916197978</v>
      </c>
      <c r="G8" s="18">
        <v>0</v>
      </c>
      <c r="H8" s="18">
        <v>0</v>
      </c>
      <c r="I8" s="20">
        <f t="shared" si="0"/>
        <v>0</v>
      </c>
    </row>
    <row r="9" spans="1:9">
      <c r="A9" s="1">
        <v>6</v>
      </c>
      <c r="B9" s="1" t="s">
        <v>254</v>
      </c>
      <c r="C9" s="1" t="s">
        <v>9</v>
      </c>
      <c r="D9" s="18">
        <v>368.3076265937753</v>
      </c>
      <c r="E9" s="18">
        <v>33.691822568204493</v>
      </c>
      <c r="F9" s="18">
        <v>401.99944916197978</v>
      </c>
      <c r="G9" s="18">
        <v>0</v>
      </c>
      <c r="H9" s="18">
        <v>0</v>
      </c>
      <c r="I9" s="20">
        <f t="shared" si="0"/>
        <v>0</v>
      </c>
    </row>
    <row r="10" spans="1:9">
      <c r="A10" s="1">
        <v>7</v>
      </c>
      <c r="B10" s="1" t="s">
        <v>11</v>
      </c>
      <c r="C10" s="1" t="s">
        <v>9</v>
      </c>
      <c r="D10" s="18">
        <v>84.990749020702495</v>
      </c>
      <c r="E10" s="18">
        <v>33.691822568204493</v>
      </c>
      <c r="F10" s="18">
        <v>118.682571588907</v>
      </c>
      <c r="G10" s="18">
        <v>0</v>
      </c>
      <c r="H10" s="18">
        <v>0</v>
      </c>
      <c r="I10" s="20">
        <f t="shared" si="0"/>
        <v>0</v>
      </c>
    </row>
    <row r="11" spans="1:9">
      <c r="A11" s="1">
        <v>8</v>
      </c>
      <c r="B11" s="1" t="s">
        <v>604</v>
      </c>
      <c r="C11" s="1" t="s">
        <v>9</v>
      </c>
      <c r="D11" s="18">
        <v>84.990749020702495</v>
      </c>
      <c r="E11" s="18">
        <v>33.691822568204493</v>
      </c>
      <c r="F11" s="18">
        <v>118.682571588907</v>
      </c>
      <c r="G11" s="18">
        <v>0</v>
      </c>
      <c r="H11" s="18">
        <v>0</v>
      </c>
      <c r="I11" s="20">
        <f t="shared" si="0"/>
        <v>0</v>
      </c>
    </row>
    <row r="12" spans="1:9" ht="33" customHeight="1">
      <c r="A12" s="1">
        <v>9</v>
      </c>
      <c r="B12" s="1" t="s">
        <v>14</v>
      </c>
      <c r="C12" s="1" t="s">
        <v>9</v>
      </c>
      <c r="D12" s="18">
        <v>3.2788309266869997</v>
      </c>
      <c r="E12" s="18">
        <v>2.6004521142689994</v>
      </c>
      <c r="F12" s="18">
        <v>5.8792830409559986</v>
      </c>
      <c r="G12" s="18">
        <v>0</v>
      </c>
      <c r="H12" s="18">
        <v>0</v>
      </c>
      <c r="I12" s="20">
        <f t="shared" si="0"/>
        <v>0</v>
      </c>
    </row>
    <row r="13" spans="1:9" ht="30">
      <c r="A13" s="1">
        <v>10</v>
      </c>
      <c r="B13" s="1" t="s">
        <v>406</v>
      </c>
      <c r="C13" s="1" t="s">
        <v>9</v>
      </c>
      <c r="D13" s="18">
        <v>3.2788309266869997</v>
      </c>
      <c r="E13" s="18">
        <v>2.6004521142689994</v>
      </c>
      <c r="F13" s="18">
        <v>5.8792830409559986</v>
      </c>
      <c r="G13" s="18">
        <v>0</v>
      </c>
      <c r="H13" s="18">
        <v>0</v>
      </c>
      <c r="I13" s="20">
        <f t="shared" si="0"/>
        <v>0</v>
      </c>
    </row>
    <row r="14" spans="1:9">
      <c r="A14" s="1">
        <v>11</v>
      </c>
      <c r="B14" s="1" t="s">
        <v>16</v>
      </c>
      <c r="C14" s="1" t="s">
        <v>9</v>
      </c>
      <c r="D14" s="18">
        <v>3.2788309266869997</v>
      </c>
      <c r="E14" s="18">
        <v>2.6004521142689994</v>
      </c>
      <c r="F14" s="18">
        <v>5.8792830409559986</v>
      </c>
      <c r="G14" s="18">
        <v>0</v>
      </c>
      <c r="H14" s="18">
        <v>0</v>
      </c>
      <c r="I14" s="20">
        <f t="shared" si="0"/>
        <v>0</v>
      </c>
    </row>
    <row r="15" spans="1:9">
      <c r="A15" s="1">
        <v>12</v>
      </c>
      <c r="B15" s="1" t="s">
        <v>605</v>
      </c>
      <c r="C15" s="1" t="s">
        <v>9</v>
      </c>
      <c r="D15" s="18">
        <v>354.14250175699146</v>
      </c>
      <c r="E15" s="18">
        <v>112.34409353311248</v>
      </c>
      <c r="F15" s="18">
        <v>466.48659529010393</v>
      </c>
      <c r="G15" s="18">
        <v>0</v>
      </c>
      <c r="H15" s="18">
        <v>0</v>
      </c>
      <c r="I15" s="20">
        <f t="shared" si="0"/>
        <v>0</v>
      </c>
    </row>
    <row r="16" spans="1:9">
      <c r="A16" s="1">
        <v>13</v>
      </c>
      <c r="B16" s="1" t="s">
        <v>606</v>
      </c>
      <c r="C16" s="1" t="s">
        <v>9</v>
      </c>
      <c r="D16" s="18">
        <v>3.2788309266869997</v>
      </c>
      <c r="E16" s="18">
        <v>2.6004521142689994</v>
      </c>
      <c r="F16" s="18">
        <v>5.8792830409559986</v>
      </c>
      <c r="G16" s="18">
        <v>0</v>
      </c>
      <c r="H16" s="18">
        <v>0</v>
      </c>
      <c r="I16" s="20">
        <f t="shared" si="0"/>
        <v>0</v>
      </c>
    </row>
    <row r="17" spans="1:9">
      <c r="A17" s="1">
        <v>14</v>
      </c>
      <c r="B17" s="1" t="s">
        <v>607</v>
      </c>
      <c r="C17" s="1" t="s">
        <v>9</v>
      </c>
      <c r="D17" s="18">
        <v>226.65637822593777</v>
      </c>
      <c r="E17" s="18">
        <v>33.691822568204493</v>
      </c>
      <c r="F17" s="18">
        <v>260.34820079414226</v>
      </c>
      <c r="G17" s="18">
        <v>0</v>
      </c>
      <c r="H17" s="18">
        <v>0</v>
      </c>
      <c r="I17" s="20">
        <f t="shared" si="0"/>
        <v>0</v>
      </c>
    </row>
    <row r="18" spans="1:9">
      <c r="A18" s="1">
        <v>15</v>
      </c>
      <c r="B18" s="1" t="s">
        <v>608</v>
      </c>
      <c r="C18" s="1" t="s">
        <v>9</v>
      </c>
      <c r="D18" s="18">
        <v>84.990749020702495</v>
      </c>
      <c r="E18" s="18">
        <v>33.691822568204493</v>
      </c>
      <c r="F18" s="18">
        <v>118.682571588907</v>
      </c>
      <c r="G18" s="18">
        <v>0</v>
      </c>
      <c r="H18" s="18">
        <v>0</v>
      </c>
      <c r="I18" s="20">
        <f t="shared" si="0"/>
        <v>0</v>
      </c>
    </row>
    <row r="19" spans="1:9">
      <c r="A19" s="1">
        <v>16</v>
      </c>
      <c r="B19" s="1" t="s">
        <v>317</v>
      </c>
      <c r="C19" s="1" t="s">
        <v>609</v>
      </c>
      <c r="D19" s="18">
        <v>3.2788309266869997</v>
      </c>
      <c r="E19" s="18">
        <v>2.6004521142689994</v>
      </c>
      <c r="F19" s="18">
        <v>5.8792830409559986</v>
      </c>
      <c r="G19" s="18">
        <v>0</v>
      </c>
      <c r="H19" s="18">
        <v>0</v>
      </c>
      <c r="I19" s="20">
        <f t="shared" si="0"/>
        <v>0</v>
      </c>
    </row>
    <row r="20" spans="1:9">
      <c r="A20" s="1">
        <v>17</v>
      </c>
      <c r="B20" s="1" t="s">
        <v>91</v>
      </c>
      <c r="C20" s="1" t="s">
        <v>9</v>
      </c>
      <c r="D20" s="18">
        <v>24.749421161527746</v>
      </c>
      <c r="E20" s="18">
        <v>6.53534676086025</v>
      </c>
      <c r="F20" s="18">
        <v>31.284767922387996</v>
      </c>
      <c r="G20" s="18">
        <v>0</v>
      </c>
      <c r="H20" s="18">
        <v>0</v>
      </c>
      <c r="I20" s="20">
        <f t="shared" si="0"/>
        <v>0</v>
      </c>
    </row>
    <row r="21" spans="1:9">
      <c r="A21" s="1">
        <v>18</v>
      </c>
      <c r="B21" s="1" t="s">
        <v>610</v>
      </c>
      <c r="C21" s="1" t="s">
        <v>611</v>
      </c>
      <c r="D21" s="18">
        <v>3.2788309266869997</v>
      </c>
      <c r="E21" s="18">
        <v>0</v>
      </c>
      <c r="F21" s="18">
        <v>3.2788309266869997</v>
      </c>
      <c r="G21" s="18">
        <v>0</v>
      </c>
      <c r="H21" s="18">
        <v>0</v>
      </c>
      <c r="I21" s="20">
        <f t="shared" si="0"/>
        <v>0</v>
      </c>
    </row>
    <row r="22" spans="1:9">
      <c r="A22" s="1">
        <v>19</v>
      </c>
      <c r="B22" s="1" t="s">
        <v>612</v>
      </c>
      <c r="C22" s="1" t="s">
        <v>9</v>
      </c>
      <c r="D22" s="18">
        <v>127.48612353105378</v>
      </c>
      <c r="E22" s="18">
        <v>33.691822568204493</v>
      </c>
      <c r="F22" s="18">
        <v>161.17794609925826</v>
      </c>
      <c r="G22" s="18">
        <v>0</v>
      </c>
      <c r="H22" s="18">
        <v>0</v>
      </c>
      <c r="I22" s="20">
        <f t="shared" si="0"/>
        <v>0</v>
      </c>
    </row>
    <row r="23" spans="1:9">
      <c r="A23" s="1">
        <v>20</v>
      </c>
      <c r="B23" s="1" t="s">
        <v>17</v>
      </c>
      <c r="C23" s="1" t="s">
        <v>9</v>
      </c>
      <c r="D23" s="18">
        <v>56.660499347134994</v>
      </c>
      <c r="E23" s="18">
        <v>22.446007723164001</v>
      </c>
      <c r="F23" s="18">
        <v>79.106507070298989</v>
      </c>
      <c r="G23" s="18">
        <v>0</v>
      </c>
      <c r="H23" s="18">
        <v>0</v>
      </c>
      <c r="I23" s="20">
        <f t="shared" si="0"/>
        <v>0</v>
      </c>
    </row>
    <row r="24" spans="1:9">
      <c r="A24" s="1">
        <v>21</v>
      </c>
      <c r="B24" s="1" t="s">
        <v>18</v>
      </c>
      <c r="C24" s="3" t="s">
        <v>9</v>
      </c>
      <c r="D24" s="18">
        <v>3.2788309266869997</v>
      </c>
      <c r="E24" s="18">
        <v>2.6004521142689994</v>
      </c>
      <c r="F24" s="18">
        <v>5.8792830409559986</v>
      </c>
      <c r="G24" s="18">
        <v>0</v>
      </c>
      <c r="H24" s="18">
        <v>0</v>
      </c>
      <c r="I24" s="20">
        <f t="shared" si="0"/>
        <v>0</v>
      </c>
    </row>
    <row r="25" spans="1:9">
      <c r="A25" s="1">
        <v>22</v>
      </c>
      <c r="B25" s="1" t="s">
        <v>19</v>
      </c>
      <c r="C25" s="1" t="s">
        <v>9</v>
      </c>
      <c r="D25" s="18">
        <v>3.2788309266869997</v>
      </c>
      <c r="E25" s="18">
        <v>2.6004521142689994</v>
      </c>
      <c r="F25" s="18">
        <v>5.8792830409559986</v>
      </c>
      <c r="G25" s="18">
        <v>0</v>
      </c>
      <c r="H25" s="18">
        <v>0</v>
      </c>
      <c r="I25" s="20">
        <f t="shared" si="0"/>
        <v>0</v>
      </c>
    </row>
    <row r="26" spans="1:9">
      <c r="A26" s="1">
        <v>23</v>
      </c>
      <c r="B26" s="1" t="s">
        <v>20</v>
      </c>
      <c r="C26" s="1" t="s">
        <v>9</v>
      </c>
      <c r="D26" s="18">
        <v>99.14149302008849</v>
      </c>
      <c r="E26" s="18">
        <v>16.834505792373001</v>
      </c>
      <c r="F26" s="18">
        <v>115.97599881246148</v>
      </c>
      <c r="G26" s="18">
        <v>0</v>
      </c>
      <c r="H26" s="18">
        <v>0</v>
      </c>
      <c r="I26" s="20">
        <f t="shared" si="0"/>
        <v>0</v>
      </c>
    </row>
    <row r="27" spans="1:9">
      <c r="A27" s="1">
        <v>24</v>
      </c>
      <c r="B27" s="1" t="s">
        <v>21</v>
      </c>
      <c r="C27" s="1" t="s">
        <v>9</v>
      </c>
      <c r="D27" s="18">
        <v>99.14149302008849</v>
      </c>
      <c r="E27" s="18">
        <v>16.834505792373001</v>
      </c>
      <c r="F27" s="18">
        <v>115.97599881246148</v>
      </c>
      <c r="G27" s="18">
        <v>0</v>
      </c>
      <c r="H27" s="18">
        <v>0</v>
      </c>
      <c r="I27" s="20">
        <f t="shared" si="0"/>
        <v>0</v>
      </c>
    </row>
    <row r="28" spans="1:9">
      <c r="A28" s="1">
        <v>25</v>
      </c>
      <c r="B28" s="1" t="s">
        <v>450</v>
      </c>
      <c r="C28" s="1" t="s">
        <v>9</v>
      </c>
      <c r="D28" s="18">
        <v>3.2788309266869997</v>
      </c>
      <c r="E28" s="18">
        <v>2.6004521142689994</v>
      </c>
      <c r="F28" s="18">
        <v>5.8792830409559986</v>
      </c>
      <c r="G28" s="18">
        <v>0</v>
      </c>
      <c r="H28" s="18">
        <v>0</v>
      </c>
      <c r="I28" s="20">
        <f t="shared" si="0"/>
        <v>0</v>
      </c>
    </row>
    <row r="29" spans="1:9">
      <c r="A29" s="1">
        <v>26</v>
      </c>
      <c r="B29" s="1" t="s">
        <v>613</v>
      </c>
      <c r="C29" s="1" t="s">
        <v>9</v>
      </c>
      <c r="D29" s="18">
        <v>3.2788309266869997</v>
      </c>
      <c r="E29" s="18">
        <v>2.6004521142689994</v>
      </c>
      <c r="F29" s="18">
        <v>5.8792830409559986</v>
      </c>
      <c r="G29" s="18">
        <v>0</v>
      </c>
      <c r="H29" s="18">
        <v>0</v>
      </c>
      <c r="I29" s="20">
        <f t="shared" si="0"/>
        <v>0</v>
      </c>
    </row>
    <row r="30" spans="1:9">
      <c r="A30" s="1">
        <v>27</v>
      </c>
      <c r="B30" s="1" t="s">
        <v>614</v>
      </c>
      <c r="C30" s="1" t="s">
        <v>9</v>
      </c>
      <c r="D30" s="18">
        <v>70.825624183918734</v>
      </c>
      <c r="E30" s="18">
        <v>28.0803206374135</v>
      </c>
      <c r="F30" s="18">
        <v>98.905944821332241</v>
      </c>
      <c r="G30" s="18">
        <v>0</v>
      </c>
      <c r="H30" s="18">
        <v>0</v>
      </c>
      <c r="I30" s="20">
        <f t="shared" si="0"/>
        <v>0</v>
      </c>
    </row>
    <row r="31" spans="1:9">
      <c r="A31" s="1">
        <v>28</v>
      </c>
      <c r="B31" s="1" t="s">
        <v>452</v>
      </c>
      <c r="C31" s="1" t="s">
        <v>9</v>
      </c>
      <c r="D31" s="18">
        <v>99.14149302008849</v>
      </c>
      <c r="E31" s="18">
        <v>22.446007723164001</v>
      </c>
      <c r="F31" s="18">
        <v>121.58750074325249</v>
      </c>
      <c r="G31" s="18">
        <v>0</v>
      </c>
      <c r="H31" s="18">
        <v>0</v>
      </c>
      <c r="I31" s="20">
        <f t="shared" si="0"/>
        <v>0</v>
      </c>
    </row>
    <row r="32" spans="1:9">
      <c r="A32" s="1">
        <v>29</v>
      </c>
      <c r="B32" s="1" t="s">
        <v>615</v>
      </c>
      <c r="C32" s="1" t="s">
        <v>9</v>
      </c>
      <c r="D32" s="18">
        <v>3.2788309266869997</v>
      </c>
      <c r="E32" s="18">
        <v>2.6004521142689994</v>
      </c>
      <c r="F32" s="18">
        <v>5.8792830409559986</v>
      </c>
      <c r="G32" s="18">
        <v>0</v>
      </c>
      <c r="H32" s="18">
        <v>0</v>
      </c>
      <c r="I32" s="20">
        <f t="shared" si="0"/>
        <v>0</v>
      </c>
    </row>
    <row r="33" spans="1:9">
      <c r="A33" s="1">
        <v>30</v>
      </c>
      <c r="B33" s="1" t="s">
        <v>28</v>
      </c>
      <c r="C33" s="1" t="s">
        <v>9</v>
      </c>
      <c r="D33" s="18">
        <v>3.2788309266869997</v>
      </c>
      <c r="E33" s="18">
        <v>2.6004521142689994</v>
      </c>
      <c r="F33" s="18">
        <v>5.8792830409559986</v>
      </c>
      <c r="G33" s="18">
        <v>0</v>
      </c>
      <c r="H33" s="18">
        <v>0</v>
      </c>
      <c r="I33" s="20">
        <f t="shared" si="0"/>
        <v>0</v>
      </c>
    </row>
    <row r="34" spans="1:9">
      <c r="A34" s="1">
        <v>31</v>
      </c>
      <c r="B34" s="1" t="s">
        <v>29</v>
      </c>
      <c r="C34" s="1" t="s">
        <v>9</v>
      </c>
      <c r="D34" s="18">
        <v>70.825624183918734</v>
      </c>
      <c r="E34" s="18">
        <v>39.303324498995494</v>
      </c>
      <c r="F34" s="18">
        <v>110.12894868291423</v>
      </c>
      <c r="G34" s="18">
        <v>0</v>
      </c>
      <c r="H34" s="18">
        <v>0</v>
      </c>
      <c r="I34" s="20">
        <f t="shared" si="0"/>
        <v>0</v>
      </c>
    </row>
    <row r="35" spans="1:9">
      <c r="A35" s="1">
        <v>32</v>
      </c>
      <c r="B35" s="1" t="s">
        <v>30</v>
      </c>
      <c r="C35" s="1" t="s">
        <v>9</v>
      </c>
      <c r="D35" s="18">
        <v>254.98662789950524</v>
      </c>
      <c r="E35" s="18">
        <v>28.0803206374135</v>
      </c>
      <c r="F35" s="18">
        <v>283.06694853691874</v>
      </c>
      <c r="G35" s="18">
        <v>0</v>
      </c>
      <c r="H35" s="18">
        <v>0</v>
      </c>
      <c r="I35" s="20">
        <f t="shared" si="0"/>
        <v>0</v>
      </c>
    </row>
    <row r="36" spans="1:9">
      <c r="A36" s="1">
        <v>33</v>
      </c>
      <c r="B36" s="1" t="s">
        <v>31</v>
      </c>
      <c r="C36" s="1" t="s">
        <v>9</v>
      </c>
      <c r="D36" s="18">
        <v>254.98662789950524</v>
      </c>
      <c r="E36" s="18">
        <v>28.0803206374135</v>
      </c>
      <c r="F36" s="18">
        <v>283.06694853691874</v>
      </c>
      <c r="G36" s="18">
        <v>0</v>
      </c>
      <c r="H36" s="18">
        <v>0</v>
      </c>
      <c r="I36" s="20">
        <f t="shared" si="0"/>
        <v>0</v>
      </c>
    </row>
    <row r="37" spans="1:9">
      <c r="A37" s="1">
        <v>34</v>
      </c>
      <c r="B37" s="1" t="s">
        <v>454</v>
      </c>
      <c r="C37" s="1" t="s">
        <v>9</v>
      </c>
      <c r="D37" s="18">
        <v>226.65637822593777</v>
      </c>
      <c r="E37" s="18">
        <v>39.303324498995494</v>
      </c>
      <c r="F37" s="18">
        <v>265.95970272493327</v>
      </c>
      <c r="G37" s="18">
        <v>0</v>
      </c>
      <c r="H37" s="18">
        <v>0</v>
      </c>
      <c r="I37" s="20">
        <f t="shared" si="0"/>
        <v>0</v>
      </c>
    </row>
    <row r="38" spans="1:9">
      <c r="A38" s="1">
        <v>35</v>
      </c>
      <c r="B38" s="1" t="s">
        <v>32</v>
      </c>
      <c r="C38" s="1" t="s">
        <v>9</v>
      </c>
      <c r="D38" s="18">
        <v>3.2788309266869997</v>
      </c>
      <c r="E38" s="18">
        <v>2.6004521142689994</v>
      </c>
      <c r="F38" s="18">
        <v>5.8792830409559986</v>
      </c>
      <c r="G38" s="18">
        <v>0</v>
      </c>
      <c r="H38" s="18">
        <v>0</v>
      </c>
      <c r="I38" s="20">
        <f t="shared" si="0"/>
        <v>0</v>
      </c>
    </row>
    <row r="39" spans="1:9">
      <c r="A39" s="1">
        <v>36</v>
      </c>
      <c r="B39" s="1" t="s">
        <v>616</v>
      </c>
      <c r="C39" s="1" t="s">
        <v>9</v>
      </c>
      <c r="D39" s="18">
        <v>3.2788309266869997</v>
      </c>
      <c r="E39" s="18">
        <v>2.6004521142689994</v>
      </c>
      <c r="F39" s="18">
        <v>5.8792830409559986</v>
      </c>
      <c r="G39" s="18">
        <v>0</v>
      </c>
      <c r="H39" s="18">
        <v>0</v>
      </c>
      <c r="I39" s="20">
        <f t="shared" si="0"/>
        <v>0</v>
      </c>
    </row>
    <row r="40" spans="1:9">
      <c r="A40" s="1">
        <v>37</v>
      </c>
      <c r="B40" s="1" t="s">
        <v>33</v>
      </c>
      <c r="C40" s="1" t="s">
        <v>9</v>
      </c>
      <c r="D40" s="18">
        <v>311.64712724664031</v>
      </c>
      <c r="E40" s="18">
        <v>39.303324498995494</v>
      </c>
      <c r="F40" s="18">
        <v>350.9504517456358</v>
      </c>
      <c r="G40" s="18">
        <v>0</v>
      </c>
      <c r="H40" s="18">
        <v>0</v>
      </c>
      <c r="I40" s="20">
        <f t="shared" si="0"/>
        <v>0</v>
      </c>
    </row>
    <row r="41" spans="1:9">
      <c r="A41" s="1">
        <v>38</v>
      </c>
      <c r="B41" s="1" t="s">
        <v>34</v>
      </c>
      <c r="C41" s="1" t="s">
        <v>9</v>
      </c>
      <c r="D41" s="18">
        <v>8.4990749020702498</v>
      </c>
      <c r="E41" s="18">
        <v>39.303324498995494</v>
      </c>
      <c r="F41" s="18">
        <v>47.802399401065742</v>
      </c>
      <c r="G41" s="18">
        <v>0</v>
      </c>
      <c r="H41" s="18">
        <v>0</v>
      </c>
      <c r="I41" s="20">
        <f t="shared" si="0"/>
        <v>0</v>
      </c>
    </row>
    <row r="42" spans="1:9">
      <c r="A42" s="1">
        <v>39</v>
      </c>
      <c r="B42" s="1" t="s">
        <v>35</v>
      </c>
      <c r="C42" s="1" t="s">
        <v>9</v>
      </c>
      <c r="D42" s="18">
        <v>8.4990749020702498</v>
      </c>
      <c r="E42" s="18">
        <v>5.6115019307910003</v>
      </c>
      <c r="F42" s="18">
        <v>14.11057683286125</v>
      </c>
      <c r="G42" s="18">
        <v>0</v>
      </c>
      <c r="H42" s="18">
        <v>0</v>
      </c>
      <c r="I42" s="20">
        <f t="shared" si="0"/>
        <v>0</v>
      </c>
    </row>
    <row r="43" spans="1:9">
      <c r="A43" s="1">
        <v>40</v>
      </c>
      <c r="B43" s="1" t="s">
        <v>36</v>
      </c>
      <c r="C43" s="1" t="s">
        <v>6</v>
      </c>
      <c r="D43" s="18">
        <v>3.2788309266869997</v>
      </c>
      <c r="E43" s="18">
        <v>0</v>
      </c>
      <c r="F43" s="18">
        <v>3.2788309266869997</v>
      </c>
      <c r="G43" s="18">
        <v>0</v>
      </c>
      <c r="H43" s="18">
        <v>0</v>
      </c>
      <c r="I43" s="20">
        <f t="shared" si="0"/>
        <v>0</v>
      </c>
    </row>
    <row r="44" spans="1:9">
      <c r="A44" s="1">
        <v>41</v>
      </c>
      <c r="B44" s="1" t="s">
        <v>37</v>
      </c>
      <c r="C44" s="1" t="s">
        <v>6</v>
      </c>
      <c r="D44" s="18">
        <v>700</v>
      </c>
      <c r="E44" s="18">
        <v>44.914826429786501</v>
      </c>
      <c r="F44" s="18">
        <v>744.91482642978644</v>
      </c>
      <c r="G44" s="18">
        <v>0</v>
      </c>
      <c r="H44" s="18">
        <v>0</v>
      </c>
      <c r="I44" s="20">
        <f t="shared" si="0"/>
        <v>0</v>
      </c>
    </row>
    <row r="45" spans="1:9">
      <c r="A45" s="1">
        <v>42</v>
      </c>
      <c r="B45" s="1" t="s">
        <v>38</v>
      </c>
      <c r="C45" s="1" t="s">
        <v>9</v>
      </c>
      <c r="D45" s="18">
        <v>3.2788309266869997</v>
      </c>
      <c r="E45" s="18">
        <v>2.6004521142689994</v>
      </c>
      <c r="F45" s="18">
        <v>5.8792830409559986</v>
      </c>
      <c r="G45" s="18">
        <v>0</v>
      </c>
      <c r="H45" s="18">
        <v>0</v>
      </c>
      <c r="I45" s="20">
        <f t="shared" si="0"/>
        <v>0</v>
      </c>
    </row>
    <row r="46" spans="1:9">
      <c r="A46" s="1">
        <v>43</v>
      </c>
      <c r="B46" s="1" t="s">
        <v>39</v>
      </c>
      <c r="C46" s="1" t="s">
        <v>9</v>
      </c>
      <c r="D46" s="18">
        <v>3.2788309266869997</v>
      </c>
      <c r="E46" s="18">
        <v>2.6004521142689994</v>
      </c>
      <c r="F46" s="18">
        <v>5.8792830409559986</v>
      </c>
      <c r="G46" s="18">
        <v>0</v>
      </c>
      <c r="H46" s="18">
        <v>0</v>
      </c>
      <c r="I46" s="20">
        <f t="shared" si="0"/>
        <v>0</v>
      </c>
    </row>
    <row r="47" spans="1:9">
      <c r="A47" s="1">
        <v>44</v>
      </c>
      <c r="B47" s="1" t="s">
        <v>617</v>
      </c>
      <c r="C47" s="1" t="s">
        <v>9</v>
      </c>
      <c r="D47" s="18">
        <v>84.990749020702495</v>
      </c>
      <c r="E47" s="18">
        <v>33.691822568204493</v>
      </c>
      <c r="F47" s="18">
        <v>118.682571588907</v>
      </c>
      <c r="G47" s="18">
        <v>0</v>
      </c>
      <c r="H47" s="18">
        <v>0</v>
      </c>
      <c r="I47" s="20">
        <f t="shared" si="0"/>
        <v>0</v>
      </c>
    </row>
    <row r="48" spans="1:9">
      <c r="A48" s="1">
        <v>45</v>
      </c>
      <c r="B48" s="1" t="s">
        <v>618</v>
      </c>
      <c r="C48" s="1" t="s">
        <v>9</v>
      </c>
      <c r="D48" s="18">
        <v>84.990749020702495</v>
      </c>
      <c r="E48" s="18">
        <v>33.691822568204493</v>
      </c>
      <c r="F48" s="18">
        <v>118.682571588907</v>
      </c>
      <c r="G48" s="18">
        <v>0</v>
      </c>
      <c r="H48" s="18">
        <v>0</v>
      </c>
      <c r="I48" s="20">
        <f t="shared" si="0"/>
        <v>0</v>
      </c>
    </row>
    <row r="49" spans="1:9">
      <c r="A49" s="1">
        <v>46</v>
      </c>
      <c r="B49" s="1" t="s">
        <v>460</v>
      </c>
      <c r="C49" s="1" t="s">
        <v>9</v>
      </c>
      <c r="D49" s="18">
        <v>3.2788309266869997</v>
      </c>
      <c r="E49" s="18">
        <v>2.6004521142689994</v>
      </c>
      <c r="F49" s="18">
        <v>5.8792830409559986</v>
      </c>
      <c r="G49" s="18">
        <v>0</v>
      </c>
      <c r="H49" s="18">
        <v>0</v>
      </c>
      <c r="I49" s="20">
        <f t="shared" si="0"/>
        <v>0</v>
      </c>
    </row>
    <row r="50" spans="1:9">
      <c r="A50" s="1">
        <v>47</v>
      </c>
      <c r="B50" s="1" t="s">
        <v>43</v>
      </c>
      <c r="C50" s="1" t="s">
        <v>9</v>
      </c>
      <c r="D50" s="18">
        <v>3.2788309266869997</v>
      </c>
      <c r="E50" s="18">
        <v>2.6004521142689994</v>
      </c>
      <c r="F50" s="18">
        <v>5.8792830409559986</v>
      </c>
      <c r="G50" s="18">
        <v>0</v>
      </c>
      <c r="H50" s="18">
        <v>0</v>
      </c>
      <c r="I50" s="20">
        <f t="shared" si="0"/>
        <v>0</v>
      </c>
    </row>
    <row r="51" spans="1:9" ht="30">
      <c r="A51" s="1">
        <v>48</v>
      </c>
      <c r="B51" s="1" t="s">
        <v>461</v>
      </c>
      <c r="C51" s="1" t="s">
        <v>9</v>
      </c>
      <c r="D51" s="18">
        <v>3.2788309266869997</v>
      </c>
      <c r="E51" s="18">
        <v>2.6004521142689994</v>
      </c>
      <c r="F51" s="18">
        <v>5.8792830409559986</v>
      </c>
      <c r="G51" s="18">
        <v>0</v>
      </c>
      <c r="H51" s="18">
        <v>0</v>
      </c>
      <c r="I51" s="20">
        <f t="shared" si="0"/>
        <v>0</v>
      </c>
    </row>
    <row r="52" spans="1:9">
      <c r="A52" s="1">
        <v>49</v>
      </c>
      <c r="B52" s="1" t="s">
        <v>46</v>
      </c>
      <c r="C52" s="1" t="s">
        <v>9</v>
      </c>
      <c r="D52" s="18">
        <v>339.99175775760546</v>
      </c>
      <c r="E52" s="18">
        <v>33.691822568204493</v>
      </c>
      <c r="F52" s="18">
        <v>373.68358032580994</v>
      </c>
      <c r="G52" s="18">
        <v>0</v>
      </c>
      <c r="H52" s="18">
        <v>0</v>
      </c>
      <c r="I52" s="20">
        <f t="shared" si="0"/>
        <v>0</v>
      </c>
    </row>
    <row r="53" spans="1:9">
      <c r="A53" s="1">
        <v>50</v>
      </c>
      <c r="B53" s="1" t="s">
        <v>47</v>
      </c>
      <c r="C53" s="1" t="s">
        <v>9</v>
      </c>
      <c r="D53" s="18">
        <v>3.2788309266869997</v>
      </c>
      <c r="E53" s="18">
        <v>2.6004521142689994</v>
      </c>
      <c r="F53" s="18">
        <v>5.8792830409559986</v>
      </c>
      <c r="G53" s="18">
        <v>0</v>
      </c>
      <c r="H53" s="18">
        <v>0</v>
      </c>
      <c r="I53" s="20">
        <f t="shared" si="0"/>
        <v>0</v>
      </c>
    </row>
    <row r="54" spans="1:9">
      <c r="A54" s="1">
        <v>51</v>
      </c>
      <c r="B54" s="1" t="s">
        <v>48</v>
      </c>
      <c r="C54" s="1" t="s">
        <v>9</v>
      </c>
      <c r="D54" s="18">
        <v>28.315868836169752</v>
      </c>
      <c r="E54" s="18">
        <v>11.223003861582001</v>
      </c>
      <c r="F54" s="18">
        <v>39.538872697751756</v>
      </c>
      <c r="G54" s="18">
        <v>0</v>
      </c>
      <c r="H54" s="18">
        <v>0</v>
      </c>
      <c r="I54" s="20">
        <f t="shared" si="0"/>
        <v>0</v>
      </c>
    </row>
    <row r="55" spans="1:9">
      <c r="A55" s="1">
        <v>52</v>
      </c>
      <c r="B55" s="1" t="s">
        <v>49</v>
      </c>
      <c r="C55" s="1" t="s">
        <v>9</v>
      </c>
      <c r="D55" s="18">
        <v>16.9981498041405</v>
      </c>
      <c r="E55" s="18">
        <v>22.446007723164001</v>
      </c>
      <c r="F55" s="18">
        <v>39.444157527304498</v>
      </c>
      <c r="G55" s="18">
        <v>0</v>
      </c>
      <c r="H55" s="18">
        <v>0</v>
      </c>
      <c r="I55" s="20">
        <f t="shared" si="0"/>
        <v>0</v>
      </c>
    </row>
    <row r="56" spans="1:9">
      <c r="A56" s="1">
        <v>53</v>
      </c>
      <c r="B56" s="1" t="s">
        <v>50</v>
      </c>
      <c r="C56" s="1" t="s">
        <v>9</v>
      </c>
      <c r="D56" s="18">
        <v>16.9981498041405</v>
      </c>
      <c r="E56" s="18">
        <v>11.223003861582001</v>
      </c>
      <c r="F56" s="18">
        <v>28.2211536657225</v>
      </c>
      <c r="G56" s="18">
        <v>0</v>
      </c>
      <c r="H56" s="18">
        <v>0</v>
      </c>
      <c r="I56" s="20">
        <f t="shared" si="0"/>
        <v>0</v>
      </c>
    </row>
    <row r="57" spans="1:9">
      <c r="A57" s="1">
        <v>54</v>
      </c>
      <c r="B57" s="1" t="s">
        <v>51</v>
      </c>
      <c r="C57" s="1" t="s">
        <v>9</v>
      </c>
      <c r="D57" s="18">
        <v>8.4990749020702498</v>
      </c>
      <c r="E57" s="18">
        <v>8.9761219909197507</v>
      </c>
      <c r="F57" s="18">
        <v>17.475196892989999</v>
      </c>
      <c r="G57" s="18">
        <v>0</v>
      </c>
      <c r="H57" s="18">
        <v>0</v>
      </c>
      <c r="I57" s="20">
        <f t="shared" si="0"/>
        <v>0</v>
      </c>
    </row>
    <row r="58" spans="1:9">
      <c r="A58" s="1">
        <v>55</v>
      </c>
      <c r="B58" s="1" t="s">
        <v>52</v>
      </c>
      <c r="C58" s="1" t="s">
        <v>9</v>
      </c>
      <c r="D58" s="18">
        <v>99.14149302008849</v>
      </c>
      <c r="E58" s="18">
        <v>16.834505792373001</v>
      </c>
      <c r="F58" s="18">
        <v>115.97599881246148</v>
      </c>
      <c r="G58" s="18">
        <v>0</v>
      </c>
      <c r="H58" s="18">
        <v>0</v>
      </c>
      <c r="I58" s="20">
        <f t="shared" si="0"/>
        <v>0</v>
      </c>
    </row>
    <row r="59" spans="1:9">
      <c r="A59" s="1">
        <v>56</v>
      </c>
      <c r="B59" s="1" t="s">
        <v>53</v>
      </c>
      <c r="C59" s="1" t="s">
        <v>9</v>
      </c>
      <c r="D59" s="18">
        <v>99.14149302008849</v>
      </c>
      <c r="E59" s="18">
        <v>16.834505792373001</v>
      </c>
      <c r="F59" s="18">
        <v>115.97599881246148</v>
      </c>
      <c r="G59" s="18">
        <v>0</v>
      </c>
      <c r="H59" s="18">
        <v>0</v>
      </c>
      <c r="I59" s="20">
        <f t="shared" si="0"/>
        <v>0</v>
      </c>
    </row>
    <row r="60" spans="1:9">
      <c r="A60" s="1">
        <v>57</v>
      </c>
      <c r="B60" s="1" t="s">
        <v>55</v>
      </c>
      <c r="C60" s="1" t="s">
        <v>9</v>
      </c>
      <c r="D60" s="18">
        <v>3.2788309266869997</v>
      </c>
      <c r="E60" s="18">
        <v>2.6004521142689994</v>
      </c>
      <c r="F60" s="18">
        <v>5.8792830409559986</v>
      </c>
      <c r="G60" s="18">
        <v>0</v>
      </c>
      <c r="H60" s="18">
        <v>0</v>
      </c>
      <c r="I60" s="20">
        <f t="shared" si="0"/>
        <v>0</v>
      </c>
    </row>
    <row r="61" spans="1:9">
      <c r="A61" s="1">
        <v>58</v>
      </c>
      <c r="B61" s="1" t="s">
        <v>619</v>
      </c>
      <c r="C61" s="1" t="s">
        <v>9</v>
      </c>
      <c r="D61" s="18">
        <v>3.2788309266869997</v>
      </c>
      <c r="E61" s="18">
        <v>2.6004521142689994</v>
      </c>
      <c r="F61" s="18">
        <v>5.8792830409559986</v>
      </c>
      <c r="G61" s="18">
        <v>0</v>
      </c>
      <c r="H61" s="18">
        <v>0</v>
      </c>
      <c r="I61" s="20">
        <f t="shared" si="0"/>
        <v>0</v>
      </c>
    </row>
    <row r="62" spans="1:9">
      <c r="A62" s="1">
        <v>59</v>
      </c>
      <c r="B62" s="1" t="s">
        <v>57</v>
      </c>
      <c r="C62" s="1" t="s">
        <v>9</v>
      </c>
      <c r="D62" s="18">
        <v>56.660499347134994</v>
      </c>
      <c r="E62" s="18">
        <v>0</v>
      </c>
      <c r="F62" s="18">
        <v>56.660499347134994</v>
      </c>
      <c r="G62" s="18">
        <v>0</v>
      </c>
      <c r="H62" s="18">
        <v>0</v>
      </c>
      <c r="I62" s="20">
        <f t="shared" si="0"/>
        <v>0</v>
      </c>
    </row>
    <row r="63" spans="1:9">
      <c r="A63" s="1">
        <v>60</v>
      </c>
      <c r="B63" s="1" t="s">
        <v>58</v>
      </c>
      <c r="C63" s="1" t="s">
        <v>9</v>
      </c>
      <c r="D63" s="18">
        <v>28.315868836169752</v>
      </c>
      <c r="E63" s="18">
        <v>5.6115019307910003</v>
      </c>
      <c r="F63" s="18">
        <v>33.927370766960749</v>
      </c>
      <c r="G63" s="18">
        <v>0</v>
      </c>
      <c r="H63" s="18">
        <v>0</v>
      </c>
      <c r="I63" s="20">
        <f t="shared" si="0"/>
        <v>0</v>
      </c>
    </row>
    <row r="64" spans="1:9">
      <c r="A64" s="1">
        <v>61</v>
      </c>
      <c r="B64" s="1" t="s">
        <v>281</v>
      </c>
      <c r="C64" s="1" t="s">
        <v>9</v>
      </c>
      <c r="D64" s="18">
        <v>113.32099869426999</v>
      </c>
      <c r="E64" s="18">
        <v>22.446007723164001</v>
      </c>
      <c r="F64" s="18">
        <v>135.767006417434</v>
      </c>
      <c r="G64" s="18">
        <v>0</v>
      </c>
      <c r="H64" s="18">
        <v>0</v>
      </c>
      <c r="I64" s="20">
        <f t="shared" si="0"/>
        <v>0</v>
      </c>
    </row>
    <row r="65" spans="1:9">
      <c r="A65" s="1">
        <v>62</v>
      </c>
      <c r="B65" s="1" t="s">
        <v>60</v>
      </c>
      <c r="C65" s="1" t="s">
        <v>9</v>
      </c>
      <c r="D65" s="18">
        <v>120</v>
      </c>
      <c r="E65" s="18">
        <v>33.691822568204493</v>
      </c>
      <c r="F65" s="18">
        <v>153.69182256820449</v>
      </c>
      <c r="G65" s="18">
        <v>0</v>
      </c>
      <c r="H65" s="18">
        <v>0</v>
      </c>
      <c r="I65" s="20">
        <f t="shared" si="0"/>
        <v>0</v>
      </c>
    </row>
    <row r="66" spans="1:9">
      <c r="A66" s="1">
        <v>63</v>
      </c>
      <c r="B66" s="1" t="s">
        <v>61</v>
      </c>
      <c r="C66" s="1" t="s">
        <v>9</v>
      </c>
      <c r="D66" s="18">
        <v>84.990749020702495</v>
      </c>
      <c r="E66" s="18">
        <v>5.6115019307910003</v>
      </c>
      <c r="F66" s="18">
        <v>90.602250951493488</v>
      </c>
      <c r="G66" s="18">
        <v>0</v>
      </c>
      <c r="H66" s="18">
        <v>0</v>
      </c>
      <c r="I66" s="20">
        <f t="shared" si="0"/>
        <v>0</v>
      </c>
    </row>
    <row r="67" spans="1:9">
      <c r="A67" s="1">
        <v>64</v>
      </c>
      <c r="B67" s="1" t="s">
        <v>62</v>
      </c>
      <c r="C67" s="1" t="s">
        <v>9</v>
      </c>
      <c r="D67" s="18">
        <v>390</v>
      </c>
      <c r="E67" s="18">
        <v>33.691822568204493</v>
      </c>
      <c r="F67" s="18">
        <v>423.69182256820449</v>
      </c>
      <c r="G67" s="18">
        <v>0</v>
      </c>
      <c r="H67" s="18">
        <v>0</v>
      </c>
      <c r="I67" s="20">
        <f t="shared" si="0"/>
        <v>0</v>
      </c>
    </row>
    <row r="68" spans="1:9">
      <c r="A68" s="1">
        <v>65</v>
      </c>
      <c r="B68" s="1" t="s">
        <v>63</v>
      </c>
      <c r="C68" s="1" t="s">
        <v>9</v>
      </c>
      <c r="D68" s="18">
        <v>396.6522571047405</v>
      </c>
      <c r="E68" s="18">
        <v>89.875274826489985</v>
      </c>
      <c r="F68" s="18">
        <v>486.5275319312305</v>
      </c>
      <c r="G68" s="18">
        <v>0</v>
      </c>
      <c r="H68" s="18">
        <v>0</v>
      </c>
      <c r="I68" s="20">
        <f t="shared" si="0"/>
        <v>0</v>
      </c>
    </row>
    <row r="69" spans="1:9">
      <c r="A69" s="1">
        <v>66</v>
      </c>
      <c r="B69" s="1" t="s">
        <v>64</v>
      </c>
      <c r="C69" s="1" t="s">
        <v>9</v>
      </c>
      <c r="D69" s="18">
        <v>56.660499347134994</v>
      </c>
      <c r="E69" s="18">
        <v>39.303324498995494</v>
      </c>
      <c r="F69" s="18">
        <v>95.963823846130481</v>
      </c>
      <c r="G69" s="18">
        <v>0</v>
      </c>
      <c r="H69" s="18">
        <v>0</v>
      </c>
      <c r="I69" s="20">
        <f t="shared" ref="I69:I132" si="1">G69+H69</f>
        <v>0</v>
      </c>
    </row>
    <row r="70" spans="1:9">
      <c r="A70" s="1">
        <v>67</v>
      </c>
      <c r="B70" s="1" t="s">
        <v>65</v>
      </c>
      <c r="C70" s="1" t="s">
        <v>9</v>
      </c>
      <c r="D70" s="18">
        <v>3.2788309266869997</v>
      </c>
      <c r="E70" s="18">
        <v>2.6004521142689994</v>
      </c>
      <c r="F70" s="18">
        <v>5.8792830409559986</v>
      </c>
      <c r="G70" s="18">
        <v>0</v>
      </c>
      <c r="H70" s="18">
        <v>0</v>
      </c>
      <c r="I70" s="20">
        <f t="shared" si="1"/>
        <v>0</v>
      </c>
    </row>
    <row r="71" spans="1:9">
      <c r="A71" s="1">
        <v>68</v>
      </c>
      <c r="B71" s="1" t="s">
        <v>66</v>
      </c>
      <c r="C71" s="1" t="s">
        <v>9</v>
      </c>
      <c r="D71" s="18">
        <v>198.31174771497251</v>
      </c>
      <c r="E71" s="18">
        <v>44.914826429786501</v>
      </c>
      <c r="F71" s="18">
        <v>243.22657414475901</v>
      </c>
      <c r="G71" s="18">
        <v>0</v>
      </c>
      <c r="H71" s="18">
        <v>0</v>
      </c>
      <c r="I71" s="20">
        <f t="shared" si="1"/>
        <v>0</v>
      </c>
    </row>
    <row r="72" spans="1:9">
      <c r="A72" s="1">
        <v>69</v>
      </c>
      <c r="B72" s="1" t="s">
        <v>67</v>
      </c>
      <c r="C72" s="1" t="s">
        <v>9</v>
      </c>
      <c r="D72" s="18">
        <v>198.31174771497251</v>
      </c>
      <c r="E72" s="18">
        <v>44.914826429786501</v>
      </c>
      <c r="F72" s="18">
        <v>243.22657414475901</v>
      </c>
      <c r="G72" s="18">
        <v>0</v>
      </c>
      <c r="H72" s="18">
        <v>0</v>
      </c>
      <c r="I72" s="20">
        <f t="shared" si="1"/>
        <v>0</v>
      </c>
    </row>
    <row r="73" spans="1:9">
      <c r="A73" s="1">
        <v>70</v>
      </c>
      <c r="B73" s="1" t="s">
        <v>68</v>
      </c>
      <c r="C73" s="1" t="s">
        <v>9</v>
      </c>
      <c r="D73" s="18">
        <v>3.2788309266869997</v>
      </c>
      <c r="E73" s="18">
        <v>2.6004521142689994</v>
      </c>
      <c r="F73" s="18">
        <v>5.8792830409559986</v>
      </c>
      <c r="G73" s="18">
        <v>0</v>
      </c>
      <c r="H73" s="18">
        <v>0</v>
      </c>
      <c r="I73" s="20">
        <f t="shared" si="1"/>
        <v>0</v>
      </c>
    </row>
    <row r="74" spans="1:9">
      <c r="A74" s="1">
        <v>71</v>
      </c>
      <c r="B74" s="1" t="s">
        <v>463</v>
      </c>
      <c r="C74" s="1" t="s">
        <v>9</v>
      </c>
      <c r="D74" s="18">
        <v>84.990749020702495</v>
      </c>
      <c r="E74" s="18">
        <v>44.914826429786501</v>
      </c>
      <c r="F74" s="18">
        <v>129.90557545048898</v>
      </c>
      <c r="G74" s="18">
        <v>0</v>
      </c>
      <c r="H74" s="18">
        <v>0</v>
      </c>
      <c r="I74" s="20">
        <f t="shared" si="1"/>
        <v>0</v>
      </c>
    </row>
    <row r="75" spans="1:9">
      <c r="A75" s="1">
        <v>72</v>
      </c>
      <c r="B75" s="1" t="s">
        <v>70</v>
      </c>
      <c r="C75" s="1" t="s">
        <v>9</v>
      </c>
      <c r="D75" s="18">
        <v>3.2788309266869997</v>
      </c>
      <c r="E75" s="18">
        <v>2.6004521142689994</v>
      </c>
      <c r="F75" s="18">
        <v>5.8792830409559986</v>
      </c>
      <c r="G75" s="18">
        <v>0</v>
      </c>
      <c r="H75" s="18">
        <v>0</v>
      </c>
      <c r="I75" s="20">
        <f t="shared" si="1"/>
        <v>0</v>
      </c>
    </row>
    <row r="76" spans="1:9">
      <c r="A76" s="1">
        <v>73</v>
      </c>
      <c r="B76" s="1" t="s">
        <v>289</v>
      </c>
      <c r="C76" s="1" t="s">
        <v>9</v>
      </c>
      <c r="D76" s="18">
        <v>184.14662287818877</v>
      </c>
      <c r="E76" s="18">
        <v>33.691822568204493</v>
      </c>
      <c r="F76" s="18">
        <v>217.83844544639325</v>
      </c>
      <c r="G76" s="18">
        <v>0</v>
      </c>
      <c r="H76" s="18">
        <v>0</v>
      </c>
      <c r="I76" s="20">
        <f t="shared" si="1"/>
        <v>0</v>
      </c>
    </row>
    <row r="77" spans="1:9">
      <c r="A77" s="1">
        <v>74</v>
      </c>
      <c r="B77" s="1" t="s">
        <v>290</v>
      </c>
      <c r="C77" s="1" t="s">
        <v>9</v>
      </c>
      <c r="D77" s="18">
        <v>198.31174771497251</v>
      </c>
      <c r="E77" s="18">
        <v>33.691822568204493</v>
      </c>
      <c r="F77" s="18">
        <v>232.003570283177</v>
      </c>
      <c r="G77" s="18">
        <v>0</v>
      </c>
      <c r="H77" s="18">
        <v>0</v>
      </c>
      <c r="I77" s="20">
        <f t="shared" si="1"/>
        <v>0</v>
      </c>
    </row>
    <row r="78" spans="1:9">
      <c r="A78" s="1">
        <v>75</v>
      </c>
      <c r="B78" s="1" t="s">
        <v>73</v>
      </c>
      <c r="C78" s="1" t="s">
        <v>9</v>
      </c>
      <c r="D78" s="18">
        <v>84.990749020702495</v>
      </c>
      <c r="E78" s="18">
        <v>22.446007723164001</v>
      </c>
      <c r="F78" s="18">
        <v>107.4367567438665</v>
      </c>
      <c r="G78" s="18">
        <v>0</v>
      </c>
      <c r="H78" s="18">
        <v>0</v>
      </c>
      <c r="I78" s="20">
        <f t="shared" si="1"/>
        <v>0</v>
      </c>
    </row>
    <row r="79" spans="1:9">
      <c r="A79" s="1">
        <v>76</v>
      </c>
      <c r="B79" s="1" t="s">
        <v>76</v>
      </c>
      <c r="C79" s="1" t="s">
        <v>9</v>
      </c>
      <c r="D79" s="18">
        <v>226.65637822593777</v>
      </c>
      <c r="E79" s="18">
        <v>65.467522525894992</v>
      </c>
      <c r="F79" s="18">
        <v>292.12390075183276</v>
      </c>
      <c r="G79" s="18">
        <v>0</v>
      </c>
      <c r="H79" s="18">
        <v>0</v>
      </c>
      <c r="I79" s="20">
        <f t="shared" si="1"/>
        <v>0</v>
      </c>
    </row>
    <row r="80" spans="1:9">
      <c r="A80" s="1">
        <v>77</v>
      </c>
      <c r="B80" s="1" t="s">
        <v>77</v>
      </c>
      <c r="C80" s="1" t="s">
        <v>9</v>
      </c>
      <c r="D80" s="18">
        <v>254.98662789950524</v>
      </c>
      <c r="E80" s="18">
        <v>65.467522525894992</v>
      </c>
      <c r="F80" s="18">
        <v>320.45415042540026</v>
      </c>
      <c r="G80" s="18">
        <v>0</v>
      </c>
      <c r="H80" s="18">
        <v>0</v>
      </c>
      <c r="I80" s="20">
        <f t="shared" si="1"/>
        <v>0</v>
      </c>
    </row>
    <row r="81" spans="1:9">
      <c r="A81" s="1">
        <v>78</v>
      </c>
      <c r="B81" s="1" t="s">
        <v>78</v>
      </c>
      <c r="C81" s="1" t="s">
        <v>9</v>
      </c>
      <c r="D81" s="18">
        <v>56.660499347134994</v>
      </c>
      <c r="E81" s="18">
        <v>65.467522525894992</v>
      </c>
      <c r="F81" s="18">
        <v>122.12802187302998</v>
      </c>
      <c r="G81" s="18">
        <v>0</v>
      </c>
      <c r="H81" s="18">
        <v>0</v>
      </c>
      <c r="I81" s="20">
        <f t="shared" si="1"/>
        <v>0</v>
      </c>
    </row>
    <row r="82" spans="1:9">
      <c r="A82" s="1">
        <v>79</v>
      </c>
      <c r="B82" s="1" t="s">
        <v>79</v>
      </c>
      <c r="C82" s="1" t="s">
        <v>9</v>
      </c>
      <c r="D82" s="18">
        <v>56.660499347134994</v>
      </c>
      <c r="E82" s="18">
        <v>65.467522525894992</v>
      </c>
      <c r="F82" s="18">
        <v>122.12802187302998</v>
      </c>
      <c r="G82" s="18">
        <v>0</v>
      </c>
      <c r="H82" s="18">
        <v>0</v>
      </c>
      <c r="I82" s="20">
        <f t="shared" si="1"/>
        <v>0</v>
      </c>
    </row>
    <row r="83" spans="1:9">
      <c r="A83" s="1">
        <v>80</v>
      </c>
      <c r="B83" s="1" t="s">
        <v>80</v>
      </c>
      <c r="C83" s="1" t="s">
        <v>9</v>
      </c>
      <c r="D83" s="18">
        <v>113.32099869426999</v>
      </c>
      <c r="E83" s="18">
        <v>65.467522525894992</v>
      </c>
      <c r="F83" s="18">
        <v>178.78852122016497</v>
      </c>
      <c r="G83" s="18">
        <v>0</v>
      </c>
      <c r="H83" s="18">
        <v>0</v>
      </c>
      <c r="I83" s="20">
        <f t="shared" si="1"/>
        <v>0</v>
      </c>
    </row>
    <row r="84" spans="1:9">
      <c r="A84" s="1">
        <v>81</v>
      </c>
      <c r="B84" s="1" t="s">
        <v>81</v>
      </c>
      <c r="C84" s="1" t="s">
        <v>9</v>
      </c>
      <c r="D84" s="18">
        <v>198.31174771497251</v>
      </c>
      <c r="E84" s="18">
        <v>26.187009010358</v>
      </c>
      <c r="F84" s="18">
        <v>224.49875672533051</v>
      </c>
      <c r="G84" s="18">
        <v>0</v>
      </c>
      <c r="H84" s="18">
        <v>0</v>
      </c>
      <c r="I84" s="20">
        <f t="shared" si="1"/>
        <v>0</v>
      </c>
    </row>
    <row r="85" spans="1:9">
      <c r="A85" s="1">
        <v>82</v>
      </c>
      <c r="B85" s="1" t="s">
        <v>82</v>
      </c>
      <c r="C85" s="1" t="s">
        <v>9</v>
      </c>
      <c r="D85" s="18">
        <v>113.32099869426999</v>
      </c>
      <c r="E85" s="18">
        <v>33.691822568204493</v>
      </c>
      <c r="F85" s="18">
        <v>147.01282126247449</v>
      </c>
      <c r="G85" s="18">
        <v>0</v>
      </c>
      <c r="H85" s="18">
        <v>0</v>
      </c>
      <c r="I85" s="20">
        <f t="shared" si="1"/>
        <v>0</v>
      </c>
    </row>
    <row r="86" spans="1:9">
      <c r="A86" s="1">
        <v>83</v>
      </c>
      <c r="B86" s="1" t="s">
        <v>83</v>
      </c>
      <c r="C86" s="1" t="s">
        <v>9</v>
      </c>
      <c r="D86" s="18">
        <v>141.65124836783747</v>
      </c>
      <c r="E86" s="18">
        <v>33.691822568204493</v>
      </c>
      <c r="F86" s="18">
        <v>175.34307093604195</v>
      </c>
      <c r="G86" s="18">
        <v>0</v>
      </c>
      <c r="H86" s="18">
        <v>0</v>
      </c>
      <c r="I86" s="20">
        <f t="shared" si="1"/>
        <v>0</v>
      </c>
    </row>
    <row r="87" spans="1:9">
      <c r="A87" s="1">
        <v>84</v>
      </c>
      <c r="B87" s="1" t="s">
        <v>84</v>
      </c>
      <c r="C87" s="1" t="s">
        <v>9</v>
      </c>
      <c r="D87" s="18">
        <v>226.65637822593777</v>
      </c>
      <c r="E87" s="18">
        <v>33.691822568204493</v>
      </c>
      <c r="F87" s="18">
        <v>260.34820079414226</v>
      </c>
      <c r="G87" s="18">
        <v>0</v>
      </c>
      <c r="H87" s="18">
        <v>0</v>
      </c>
      <c r="I87" s="20">
        <f t="shared" si="1"/>
        <v>0</v>
      </c>
    </row>
    <row r="88" spans="1:9">
      <c r="A88" s="1">
        <v>85</v>
      </c>
      <c r="B88" s="1" t="s">
        <v>575</v>
      </c>
      <c r="C88" s="1" t="s">
        <v>9</v>
      </c>
      <c r="D88" s="18">
        <v>226.65637822593777</v>
      </c>
      <c r="E88" s="18">
        <v>22.446007723164001</v>
      </c>
      <c r="F88" s="18">
        <v>249.10238594910177</v>
      </c>
      <c r="G88" s="18">
        <v>0</v>
      </c>
      <c r="H88" s="18">
        <v>0</v>
      </c>
      <c r="I88" s="20">
        <f t="shared" si="1"/>
        <v>0</v>
      </c>
    </row>
    <row r="89" spans="1:9">
      <c r="A89" s="1">
        <v>86</v>
      </c>
      <c r="B89" s="1" t="s">
        <v>87</v>
      </c>
      <c r="C89" s="1" t="s">
        <v>9</v>
      </c>
      <c r="D89" s="18">
        <v>1090.9600784499999</v>
      </c>
      <c r="E89" s="18">
        <v>44.914826429786501</v>
      </c>
      <c r="F89" s="18">
        <v>1135.8749048797863</v>
      </c>
      <c r="G89" s="18">
        <v>0</v>
      </c>
      <c r="H89" s="18">
        <v>0</v>
      </c>
      <c r="I89" s="20">
        <f t="shared" si="1"/>
        <v>0</v>
      </c>
    </row>
    <row r="90" spans="1:9">
      <c r="A90" s="1">
        <v>87</v>
      </c>
      <c r="B90" s="1" t="s">
        <v>88</v>
      </c>
      <c r="C90" s="1" t="s">
        <v>9</v>
      </c>
      <c r="D90" s="18">
        <v>141.65124836783747</v>
      </c>
      <c r="E90" s="18">
        <v>67.406456119867499</v>
      </c>
      <c r="F90" s="18">
        <v>209.05770448770497</v>
      </c>
      <c r="G90" s="18">
        <v>0</v>
      </c>
      <c r="H90" s="18">
        <v>0</v>
      </c>
      <c r="I90" s="20">
        <f t="shared" si="1"/>
        <v>0</v>
      </c>
    </row>
    <row r="91" spans="1:9">
      <c r="A91" s="1">
        <v>88</v>
      </c>
      <c r="B91" s="1" t="s">
        <v>89</v>
      </c>
      <c r="C91" s="1" t="s">
        <v>9</v>
      </c>
      <c r="D91" s="18">
        <v>56.660499347134994</v>
      </c>
      <c r="E91" s="18">
        <v>89.875274826489985</v>
      </c>
      <c r="F91" s="18">
        <v>146.53577417362499</v>
      </c>
      <c r="G91" s="18">
        <v>0</v>
      </c>
      <c r="H91" s="18">
        <v>0</v>
      </c>
      <c r="I91" s="20">
        <f t="shared" si="1"/>
        <v>0</v>
      </c>
    </row>
    <row r="92" spans="1:9" ht="30">
      <c r="A92" s="1">
        <v>89</v>
      </c>
      <c r="B92" s="1" t="s">
        <v>90</v>
      </c>
      <c r="C92" s="1" t="s">
        <v>9</v>
      </c>
      <c r="D92" s="18">
        <v>84.990749020702495</v>
      </c>
      <c r="E92" s="18">
        <v>22.446007723164001</v>
      </c>
      <c r="F92" s="18">
        <v>107.4367567438665</v>
      </c>
      <c r="G92" s="18">
        <v>0</v>
      </c>
      <c r="H92" s="18">
        <v>0</v>
      </c>
      <c r="I92" s="20">
        <f t="shared" si="1"/>
        <v>0</v>
      </c>
    </row>
    <row r="93" spans="1:9">
      <c r="A93" s="1">
        <v>90</v>
      </c>
      <c r="B93" s="1" t="s">
        <v>91</v>
      </c>
      <c r="C93" s="1" t="s">
        <v>9</v>
      </c>
      <c r="D93" s="18">
        <v>70.825624183918734</v>
      </c>
      <c r="E93" s="18">
        <v>11.223003861582001</v>
      </c>
      <c r="F93" s="18">
        <v>82.048628045500735</v>
      </c>
      <c r="G93" s="18">
        <v>0</v>
      </c>
      <c r="H93" s="18">
        <v>0</v>
      </c>
      <c r="I93" s="20">
        <f t="shared" si="1"/>
        <v>0</v>
      </c>
    </row>
    <row r="94" spans="1:9">
      <c r="A94" s="1">
        <v>91</v>
      </c>
      <c r="B94" s="1" t="s">
        <v>92</v>
      </c>
      <c r="C94" s="1" t="s">
        <v>9</v>
      </c>
      <c r="D94" s="18">
        <v>42.480993672953502</v>
      </c>
      <c r="E94" s="18">
        <v>5.6115019307910003</v>
      </c>
      <c r="F94" s="18">
        <v>48.092495603744503</v>
      </c>
      <c r="G94" s="18">
        <v>0</v>
      </c>
      <c r="H94" s="18">
        <v>0</v>
      </c>
      <c r="I94" s="20">
        <f t="shared" si="1"/>
        <v>0</v>
      </c>
    </row>
    <row r="95" spans="1:9">
      <c r="A95" s="1">
        <v>92</v>
      </c>
      <c r="B95" s="1" t="s">
        <v>93</v>
      </c>
      <c r="C95" s="1" t="s">
        <v>9</v>
      </c>
      <c r="D95" s="18">
        <v>42.480993672953502</v>
      </c>
      <c r="E95" s="18">
        <v>5.6115019307910003</v>
      </c>
      <c r="F95" s="18">
        <v>48.092495603744503</v>
      </c>
      <c r="G95" s="18">
        <v>0</v>
      </c>
      <c r="H95" s="18">
        <v>0</v>
      </c>
      <c r="I95" s="20">
        <f t="shared" si="1"/>
        <v>0</v>
      </c>
    </row>
    <row r="96" spans="1:9">
      <c r="A96" s="1">
        <v>93</v>
      </c>
      <c r="B96" s="1" t="s">
        <v>94</v>
      </c>
      <c r="C96" s="1" t="s">
        <v>9</v>
      </c>
      <c r="D96" s="18">
        <v>49.5563656726465</v>
      </c>
      <c r="E96" s="18">
        <v>5.6115019307910003</v>
      </c>
      <c r="F96" s="18">
        <v>55.1678676034375</v>
      </c>
      <c r="G96" s="18">
        <v>0</v>
      </c>
      <c r="H96" s="18">
        <v>0</v>
      </c>
      <c r="I96" s="20">
        <f t="shared" si="1"/>
        <v>0</v>
      </c>
    </row>
    <row r="97" spans="1:9">
      <c r="A97" s="1">
        <v>94</v>
      </c>
      <c r="B97" s="1" t="s">
        <v>95</v>
      </c>
      <c r="C97" s="1" t="s">
        <v>9</v>
      </c>
      <c r="D97" s="18">
        <v>42.480993672953502</v>
      </c>
      <c r="E97" s="18">
        <v>5.6115019307910003</v>
      </c>
      <c r="F97" s="18">
        <v>48.092495603744503</v>
      </c>
      <c r="G97" s="18">
        <v>0</v>
      </c>
      <c r="H97" s="18">
        <v>0</v>
      </c>
      <c r="I97" s="20">
        <f t="shared" si="1"/>
        <v>0</v>
      </c>
    </row>
    <row r="98" spans="1:9">
      <c r="A98" s="1">
        <v>95</v>
      </c>
      <c r="B98" s="1" t="s">
        <v>96</v>
      </c>
      <c r="C98" s="1" t="s">
        <v>9</v>
      </c>
      <c r="D98" s="18">
        <v>11.317719032029249</v>
      </c>
      <c r="E98" s="18">
        <v>5.6115019307910003</v>
      </c>
      <c r="F98" s="18">
        <v>16.929220962820249</v>
      </c>
      <c r="G98" s="18">
        <v>0</v>
      </c>
      <c r="H98" s="18">
        <v>0</v>
      </c>
      <c r="I98" s="20">
        <f t="shared" si="1"/>
        <v>0</v>
      </c>
    </row>
    <row r="99" spans="1:9">
      <c r="A99" s="1">
        <v>96</v>
      </c>
      <c r="B99" s="1" t="s">
        <v>470</v>
      </c>
      <c r="C99" s="1" t="s">
        <v>9</v>
      </c>
      <c r="D99" s="18">
        <v>14.150743999386</v>
      </c>
      <c r="E99" s="18">
        <v>5.6115019307910003</v>
      </c>
      <c r="F99" s="18">
        <v>19.762245930177002</v>
      </c>
      <c r="G99" s="18">
        <v>0</v>
      </c>
      <c r="H99" s="18">
        <v>0</v>
      </c>
      <c r="I99" s="20">
        <f t="shared" si="1"/>
        <v>0</v>
      </c>
    </row>
    <row r="100" spans="1:9">
      <c r="A100" s="1">
        <v>97</v>
      </c>
      <c r="B100" s="1" t="s">
        <v>98</v>
      </c>
      <c r="C100" s="1" t="s">
        <v>99</v>
      </c>
      <c r="D100" s="18">
        <v>35.405621673260498</v>
      </c>
      <c r="E100" s="18">
        <v>0</v>
      </c>
      <c r="F100" s="18">
        <v>35.405621673260498</v>
      </c>
      <c r="G100" s="18">
        <v>0</v>
      </c>
      <c r="H100" s="18">
        <v>0</v>
      </c>
      <c r="I100" s="20">
        <f t="shared" si="1"/>
        <v>0</v>
      </c>
    </row>
    <row r="101" spans="1:9">
      <c r="A101" s="1">
        <v>98</v>
      </c>
      <c r="B101" s="1" t="s">
        <v>584</v>
      </c>
      <c r="C101" s="1" t="s">
        <v>99</v>
      </c>
      <c r="D101" s="18">
        <v>35.405621673260498</v>
      </c>
      <c r="E101" s="18">
        <v>0</v>
      </c>
      <c r="F101" s="18">
        <v>35.405621673260498</v>
      </c>
      <c r="G101" s="18">
        <v>0</v>
      </c>
      <c r="H101" s="18">
        <v>0</v>
      </c>
      <c r="I101" s="20">
        <f t="shared" si="1"/>
        <v>0</v>
      </c>
    </row>
    <row r="102" spans="1:9">
      <c r="A102" s="1">
        <v>99</v>
      </c>
      <c r="B102" s="1" t="s">
        <v>100</v>
      </c>
      <c r="C102" s="1" t="s">
        <v>99</v>
      </c>
      <c r="D102" s="18">
        <v>35.405621673260498</v>
      </c>
      <c r="E102" s="18">
        <v>0</v>
      </c>
      <c r="F102" s="18">
        <v>35.405621673260498</v>
      </c>
      <c r="G102" s="18">
        <v>0</v>
      </c>
      <c r="H102" s="18">
        <v>0</v>
      </c>
      <c r="I102" s="20">
        <f t="shared" si="1"/>
        <v>0</v>
      </c>
    </row>
    <row r="103" spans="1:9">
      <c r="A103" s="1">
        <v>100</v>
      </c>
      <c r="B103" s="1" t="s">
        <v>101</v>
      </c>
      <c r="C103" s="1" t="s">
        <v>99</v>
      </c>
      <c r="D103" s="18">
        <v>31.163274640924254</v>
      </c>
      <c r="E103" s="18">
        <v>0</v>
      </c>
      <c r="F103" s="18">
        <v>31.163274640924254</v>
      </c>
      <c r="G103" s="18">
        <v>0</v>
      </c>
      <c r="H103" s="18">
        <v>0</v>
      </c>
      <c r="I103" s="20">
        <f t="shared" si="1"/>
        <v>0</v>
      </c>
    </row>
    <row r="104" spans="1:9">
      <c r="A104" s="1">
        <v>101</v>
      </c>
      <c r="B104" s="1" t="s">
        <v>102</v>
      </c>
      <c r="C104" s="1" t="s">
        <v>99</v>
      </c>
      <c r="D104" s="18">
        <v>24.073521803833501</v>
      </c>
      <c r="E104" s="18">
        <v>0</v>
      </c>
      <c r="F104" s="18">
        <v>24.073521803833501</v>
      </c>
      <c r="G104" s="18">
        <v>0</v>
      </c>
      <c r="H104" s="18">
        <v>0</v>
      </c>
      <c r="I104" s="20">
        <f t="shared" si="1"/>
        <v>0</v>
      </c>
    </row>
    <row r="105" spans="1:9">
      <c r="A105" s="1">
        <v>102</v>
      </c>
      <c r="B105" s="1" t="s">
        <v>103</v>
      </c>
      <c r="C105" s="1" t="s">
        <v>99</v>
      </c>
      <c r="D105" s="18">
        <v>49.5563656726465</v>
      </c>
      <c r="E105" s="18">
        <v>0</v>
      </c>
      <c r="F105" s="18">
        <v>49.5563656726465</v>
      </c>
      <c r="G105" s="18">
        <v>0</v>
      </c>
      <c r="H105" s="18">
        <v>0</v>
      </c>
      <c r="I105" s="20">
        <f t="shared" si="1"/>
        <v>0</v>
      </c>
    </row>
    <row r="106" spans="1:9">
      <c r="A106" s="1">
        <v>103</v>
      </c>
      <c r="B106" s="1" t="s">
        <v>104</v>
      </c>
      <c r="C106" s="1" t="s">
        <v>105</v>
      </c>
      <c r="D106" s="18">
        <v>18.393091031722243</v>
      </c>
      <c r="E106" s="18">
        <v>0</v>
      </c>
      <c r="F106" s="18">
        <v>18.393091031722243</v>
      </c>
      <c r="G106" s="18">
        <v>0</v>
      </c>
      <c r="H106" s="18">
        <v>0</v>
      </c>
      <c r="I106" s="20">
        <f t="shared" si="1"/>
        <v>0</v>
      </c>
    </row>
    <row r="107" spans="1:9">
      <c r="A107" s="1">
        <v>104</v>
      </c>
      <c r="B107" s="1" t="s">
        <v>106</v>
      </c>
      <c r="C107" s="1" t="s">
        <v>99</v>
      </c>
      <c r="D107" s="18">
        <v>24.073521803833501</v>
      </c>
      <c r="E107" s="18">
        <v>0</v>
      </c>
      <c r="F107" s="18">
        <v>24.073521803833501</v>
      </c>
      <c r="G107" s="18">
        <v>0</v>
      </c>
      <c r="H107" s="18">
        <v>0</v>
      </c>
      <c r="I107" s="20">
        <f t="shared" si="1"/>
        <v>0</v>
      </c>
    </row>
    <row r="108" spans="1:9">
      <c r="A108" s="1">
        <v>105</v>
      </c>
      <c r="B108" s="1" t="s">
        <v>107</v>
      </c>
      <c r="C108" s="1" t="s">
        <v>6</v>
      </c>
      <c r="D108" s="18">
        <v>0</v>
      </c>
      <c r="E108" s="18">
        <v>44.914826429786501</v>
      </c>
      <c r="F108" s="18">
        <v>44.914826429786501</v>
      </c>
      <c r="G108" s="18">
        <v>0</v>
      </c>
      <c r="H108" s="18">
        <v>0</v>
      </c>
      <c r="I108" s="20">
        <f t="shared" si="1"/>
        <v>0</v>
      </c>
    </row>
    <row r="109" spans="1:9">
      <c r="A109" s="1">
        <v>106</v>
      </c>
      <c r="B109" s="1" t="s">
        <v>306</v>
      </c>
      <c r="C109" s="1" t="s">
        <v>6</v>
      </c>
      <c r="D109" s="18">
        <v>0</v>
      </c>
      <c r="E109" s="18">
        <v>16.834505792373001</v>
      </c>
      <c r="F109" s="18">
        <v>16.834505792373001</v>
      </c>
      <c r="G109" s="18">
        <v>0</v>
      </c>
      <c r="H109" s="18">
        <v>0</v>
      </c>
      <c r="I109" s="20">
        <f t="shared" si="1"/>
        <v>0</v>
      </c>
    </row>
    <row r="110" spans="1:9">
      <c r="A110" s="1">
        <v>107</v>
      </c>
      <c r="B110" s="1" t="s">
        <v>108</v>
      </c>
      <c r="C110" s="1" t="s">
        <v>6</v>
      </c>
      <c r="D110" s="18">
        <v>0</v>
      </c>
      <c r="E110" s="18">
        <v>33.691822568204493</v>
      </c>
      <c r="F110" s="18">
        <v>33.691822568204493</v>
      </c>
      <c r="G110" s="18">
        <v>0</v>
      </c>
      <c r="H110" s="18">
        <v>0</v>
      </c>
      <c r="I110" s="20">
        <f t="shared" si="1"/>
        <v>0</v>
      </c>
    </row>
    <row r="111" spans="1:9">
      <c r="A111" s="1">
        <v>108</v>
      </c>
      <c r="B111" s="1" t="s">
        <v>109</v>
      </c>
      <c r="C111" s="1" t="s">
        <v>6</v>
      </c>
      <c r="D111" s="18">
        <v>0</v>
      </c>
      <c r="E111" s="18">
        <v>33.691822568204493</v>
      </c>
      <c r="F111" s="18">
        <v>33.691822568204493</v>
      </c>
      <c r="G111" s="18">
        <v>0</v>
      </c>
      <c r="H111" s="18">
        <v>0</v>
      </c>
      <c r="I111" s="20">
        <f t="shared" si="1"/>
        <v>0</v>
      </c>
    </row>
    <row r="112" spans="1:9">
      <c r="A112" s="1">
        <v>109</v>
      </c>
      <c r="B112" s="1" t="s">
        <v>110</v>
      </c>
      <c r="C112" s="1" t="s">
        <v>6</v>
      </c>
      <c r="D112" s="18">
        <v>0</v>
      </c>
      <c r="E112" s="18">
        <v>28.0803206374135</v>
      </c>
      <c r="F112" s="18">
        <v>28.0803206374135</v>
      </c>
      <c r="G112" s="18">
        <v>0</v>
      </c>
      <c r="H112" s="18">
        <v>0</v>
      </c>
      <c r="I112" s="20">
        <f t="shared" si="1"/>
        <v>0</v>
      </c>
    </row>
    <row r="113" spans="1:9">
      <c r="A113" s="1">
        <v>110</v>
      </c>
      <c r="B113" s="1" t="s">
        <v>111</v>
      </c>
      <c r="C113" s="1" t="s">
        <v>6</v>
      </c>
      <c r="D113" s="18">
        <v>0</v>
      </c>
      <c r="E113" s="18">
        <v>28.0803206374135</v>
      </c>
      <c r="F113" s="18">
        <v>28.0803206374135</v>
      </c>
      <c r="G113" s="18">
        <v>0</v>
      </c>
      <c r="H113" s="18">
        <v>0</v>
      </c>
      <c r="I113" s="20">
        <f t="shared" si="1"/>
        <v>0</v>
      </c>
    </row>
    <row r="114" spans="1:9">
      <c r="A114" s="1">
        <v>111</v>
      </c>
      <c r="B114" s="1" t="s">
        <v>112</v>
      </c>
      <c r="C114" s="1" t="s">
        <v>6</v>
      </c>
      <c r="D114" s="18">
        <v>0</v>
      </c>
      <c r="E114" s="18">
        <v>33.691822568204493</v>
      </c>
      <c r="F114" s="18">
        <v>33.691822568204493</v>
      </c>
      <c r="G114" s="18">
        <v>0</v>
      </c>
      <c r="H114" s="18">
        <v>0</v>
      </c>
      <c r="I114" s="20">
        <f t="shared" si="1"/>
        <v>0</v>
      </c>
    </row>
    <row r="115" spans="1:9">
      <c r="A115" s="1">
        <v>112</v>
      </c>
      <c r="B115" s="1" t="s">
        <v>113</v>
      </c>
      <c r="C115" s="1" t="s">
        <v>6</v>
      </c>
      <c r="D115" s="18">
        <v>0</v>
      </c>
      <c r="E115" s="18">
        <v>33.691822568204493</v>
      </c>
      <c r="F115" s="18">
        <v>33.691822568204493</v>
      </c>
      <c r="G115" s="18">
        <v>0</v>
      </c>
      <c r="H115" s="18">
        <v>0</v>
      </c>
      <c r="I115" s="20">
        <f t="shared" si="1"/>
        <v>0</v>
      </c>
    </row>
    <row r="116" spans="1:9" ht="30">
      <c r="A116" s="1">
        <v>113</v>
      </c>
      <c r="B116" s="1" t="s">
        <v>114</v>
      </c>
      <c r="C116" s="1" t="s">
        <v>9</v>
      </c>
      <c r="D116" s="18">
        <v>0</v>
      </c>
      <c r="E116" s="18">
        <v>16.834505792373001</v>
      </c>
      <c r="F116" s="18">
        <v>16.834505792373001</v>
      </c>
      <c r="G116" s="18">
        <v>0</v>
      </c>
      <c r="H116" s="18">
        <v>0</v>
      </c>
      <c r="I116" s="20">
        <f t="shared" si="1"/>
        <v>0</v>
      </c>
    </row>
    <row r="117" spans="1:9">
      <c r="A117" s="1">
        <v>114</v>
      </c>
      <c r="B117" s="1" t="s">
        <v>115</v>
      </c>
      <c r="C117" s="1" t="s">
        <v>6</v>
      </c>
      <c r="D117" s="18">
        <v>0</v>
      </c>
      <c r="E117" s="18">
        <v>33.691822568204493</v>
      </c>
      <c r="F117" s="18">
        <v>33.691822568204493</v>
      </c>
      <c r="G117" s="18">
        <v>0</v>
      </c>
      <c r="H117" s="18">
        <v>0</v>
      </c>
      <c r="I117" s="20">
        <f t="shared" si="1"/>
        <v>0</v>
      </c>
    </row>
    <row r="118" spans="1:9">
      <c r="A118" s="1">
        <v>115</v>
      </c>
      <c r="B118" s="1" t="s">
        <v>620</v>
      </c>
      <c r="C118" s="1" t="s">
        <v>6</v>
      </c>
      <c r="D118" s="18">
        <v>0</v>
      </c>
      <c r="E118" s="18">
        <v>67.406456119867499</v>
      </c>
      <c r="F118" s="18">
        <v>67.406456119867499</v>
      </c>
      <c r="G118" s="18">
        <v>0</v>
      </c>
      <c r="H118" s="18">
        <v>0</v>
      </c>
      <c r="I118" s="20">
        <f t="shared" si="1"/>
        <v>0</v>
      </c>
    </row>
    <row r="119" spans="1:9">
      <c r="A119" s="1">
        <v>116</v>
      </c>
      <c r="B119" s="1" t="s">
        <v>116</v>
      </c>
      <c r="C119" s="1" t="s">
        <v>609</v>
      </c>
      <c r="D119" s="18">
        <v>0</v>
      </c>
      <c r="E119" s="18">
        <v>247.15700577284747</v>
      </c>
      <c r="F119" s="18">
        <v>247.15700577284747</v>
      </c>
      <c r="G119" s="18">
        <v>0</v>
      </c>
      <c r="H119" s="18">
        <v>0</v>
      </c>
      <c r="I119" s="20">
        <f t="shared" si="1"/>
        <v>0</v>
      </c>
    </row>
    <row r="120" spans="1:9" ht="30">
      <c r="A120" s="1">
        <v>117</v>
      </c>
      <c r="B120" s="1" t="s">
        <v>598</v>
      </c>
      <c r="C120" s="1" t="s">
        <v>609</v>
      </c>
      <c r="D120" s="18">
        <v>446.30185027499999</v>
      </c>
      <c r="E120" s="18">
        <v>224.69959255795422</v>
      </c>
      <c r="F120" s="18">
        <v>671.00144283295424</v>
      </c>
      <c r="G120" s="18">
        <v>0</v>
      </c>
      <c r="H120" s="18">
        <v>0</v>
      </c>
      <c r="I120" s="20">
        <f t="shared" si="1"/>
        <v>0</v>
      </c>
    </row>
    <row r="121" spans="1:9">
      <c r="A121" s="1">
        <v>118</v>
      </c>
      <c r="B121" s="1" t="s">
        <v>119</v>
      </c>
      <c r="C121" s="1" t="s">
        <v>9</v>
      </c>
      <c r="D121" s="18">
        <v>28.315868836169752</v>
      </c>
      <c r="E121" s="18">
        <v>22.446007723164001</v>
      </c>
      <c r="F121" s="18">
        <v>50.761876559333757</v>
      </c>
      <c r="G121" s="18">
        <v>0</v>
      </c>
      <c r="H121" s="18">
        <v>0</v>
      </c>
      <c r="I121" s="20">
        <f t="shared" si="1"/>
        <v>0</v>
      </c>
    </row>
    <row r="122" spans="1:9">
      <c r="A122" s="1">
        <v>119</v>
      </c>
      <c r="B122" s="1" t="s">
        <v>120</v>
      </c>
      <c r="C122" s="1" t="s">
        <v>9</v>
      </c>
      <c r="D122" s="18">
        <v>70.825624183918734</v>
      </c>
      <c r="E122" s="18">
        <v>33.691822568204493</v>
      </c>
      <c r="F122" s="18">
        <v>104.51744675212322</v>
      </c>
      <c r="G122" s="18">
        <v>0</v>
      </c>
      <c r="H122" s="18">
        <v>0</v>
      </c>
      <c r="I122" s="20">
        <f t="shared" si="1"/>
        <v>0</v>
      </c>
    </row>
    <row r="123" spans="1:9">
      <c r="A123" s="1">
        <v>120</v>
      </c>
      <c r="B123" s="1" t="s">
        <v>121</v>
      </c>
      <c r="C123" s="1" t="s">
        <v>9</v>
      </c>
      <c r="D123" s="18">
        <v>1.6394154633434999</v>
      </c>
      <c r="E123" s="18">
        <v>2.6004521142689994</v>
      </c>
      <c r="F123" s="18">
        <v>4.2398675776124994</v>
      </c>
      <c r="G123" s="18">
        <v>0</v>
      </c>
      <c r="H123" s="18">
        <v>0</v>
      </c>
      <c r="I123" s="20">
        <f t="shared" si="1"/>
        <v>0</v>
      </c>
    </row>
    <row r="124" spans="1:9">
      <c r="A124" s="1">
        <v>121</v>
      </c>
      <c r="B124" s="1" t="s">
        <v>122</v>
      </c>
      <c r="C124" s="1" t="s">
        <v>9</v>
      </c>
      <c r="D124" s="18">
        <v>70.825624183918734</v>
      </c>
      <c r="E124" s="18">
        <v>56.172046766556242</v>
      </c>
      <c r="F124" s="18">
        <v>126.99767095047497</v>
      </c>
      <c r="G124" s="18">
        <v>0</v>
      </c>
      <c r="H124" s="18">
        <v>0</v>
      </c>
      <c r="I124" s="20">
        <f t="shared" si="1"/>
        <v>0</v>
      </c>
    </row>
    <row r="125" spans="1:9">
      <c r="A125" s="1">
        <v>122</v>
      </c>
      <c r="B125" s="1" t="s">
        <v>123</v>
      </c>
      <c r="C125" s="1" t="s">
        <v>9</v>
      </c>
      <c r="D125" s="18">
        <v>226.65637822593777</v>
      </c>
      <c r="E125" s="18">
        <v>22.446007723164001</v>
      </c>
      <c r="F125" s="18">
        <v>249.10238594910177</v>
      </c>
      <c r="G125" s="18">
        <v>0</v>
      </c>
      <c r="H125" s="18">
        <v>0</v>
      </c>
      <c r="I125" s="20">
        <f t="shared" si="1"/>
        <v>0</v>
      </c>
    </row>
    <row r="126" spans="1:9">
      <c r="A126" s="1">
        <v>123</v>
      </c>
      <c r="B126" s="1" t="s">
        <v>124</v>
      </c>
      <c r="C126" s="1" t="s">
        <v>9</v>
      </c>
      <c r="D126" s="18">
        <v>113.32099869426999</v>
      </c>
      <c r="E126" s="18">
        <v>78.618054489720265</v>
      </c>
      <c r="F126" s="18">
        <v>191.93905318399027</v>
      </c>
      <c r="G126" s="18">
        <v>0</v>
      </c>
      <c r="H126" s="18">
        <v>0</v>
      </c>
      <c r="I126" s="20">
        <f t="shared" si="1"/>
        <v>0</v>
      </c>
    </row>
    <row r="127" spans="1:9">
      <c r="A127" s="1">
        <v>124</v>
      </c>
      <c r="B127" s="1" t="s">
        <v>125</v>
      </c>
      <c r="C127" s="1" t="s">
        <v>9</v>
      </c>
      <c r="D127" s="18">
        <v>141.65124836783747</v>
      </c>
      <c r="E127" s="18">
        <v>22.446007723164001</v>
      </c>
      <c r="F127" s="18">
        <v>164.09725609100147</v>
      </c>
      <c r="G127" s="18">
        <v>0</v>
      </c>
      <c r="H127" s="18">
        <v>0</v>
      </c>
      <c r="I127" s="20">
        <f t="shared" si="1"/>
        <v>0</v>
      </c>
    </row>
    <row r="128" spans="1:9">
      <c r="A128" s="1">
        <v>125</v>
      </c>
      <c r="B128" s="1" t="s">
        <v>126</v>
      </c>
      <c r="C128" s="1" t="s">
        <v>609</v>
      </c>
      <c r="D128" s="18">
        <v>113.32099869426999</v>
      </c>
      <c r="E128" s="18">
        <v>0</v>
      </c>
      <c r="F128" s="18">
        <v>113.32099869426999</v>
      </c>
      <c r="G128" s="18">
        <v>0</v>
      </c>
      <c r="H128" s="18">
        <v>0</v>
      </c>
      <c r="I128" s="20">
        <f t="shared" si="1"/>
        <v>0</v>
      </c>
    </row>
    <row r="129" spans="1:9">
      <c r="A129" s="1">
        <v>126</v>
      </c>
      <c r="B129" s="1" t="s">
        <v>127</v>
      </c>
      <c r="C129" s="1" t="s">
        <v>9</v>
      </c>
      <c r="D129" s="18">
        <v>3.2788309266869997</v>
      </c>
      <c r="E129" s="18">
        <v>2.6004521142689994</v>
      </c>
      <c r="F129" s="18">
        <v>5.8792830409559986</v>
      </c>
      <c r="G129" s="18">
        <v>0</v>
      </c>
      <c r="H129" s="18">
        <v>0</v>
      </c>
      <c r="I129" s="20">
        <f t="shared" si="1"/>
        <v>0</v>
      </c>
    </row>
    <row r="130" spans="1:9">
      <c r="A130" s="1">
        <v>127</v>
      </c>
      <c r="B130" s="1" t="s">
        <v>128</v>
      </c>
      <c r="C130" s="1" t="s">
        <v>9</v>
      </c>
      <c r="D130" s="18">
        <v>56.660499347134994</v>
      </c>
      <c r="E130" s="18">
        <v>22.446007723164001</v>
      </c>
      <c r="F130" s="18">
        <v>79.106507070298989</v>
      </c>
      <c r="G130" s="18">
        <v>0</v>
      </c>
      <c r="H130" s="18">
        <v>0</v>
      </c>
      <c r="I130" s="20">
        <f t="shared" si="1"/>
        <v>0</v>
      </c>
    </row>
    <row r="131" spans="1:9">
      <c r="A131" s="1">
        <v>128</v>
      </c>
      <c r="B131" s="1" t="s">
        <v>129</v>
      </c>
      <c r="C131" s="1" t="s">
        <v>9</v>
      </c>
      <c r="D131" s="18">
        <v>28.315868836169752</v>
      </c>
      <c r="E131" s="18">
        <v>22.446007723164001</v>
      </c>
      <c r="F131" s="18">
        <v>50.761876559333757</v>
      </c>
      <c r="G131" s="18">
        <v>0</v>
      </c>
      <c r="H131" s="18">
        <v>0</v>
      </c>
      <c r="I131" s="20">
        <f t="shared" si="1"/>
        <v>0</v>
      </c>
    </row>
    <row r="132" spans="1:9">
      <c r="A132" s="1">
        <v>129</v>
      </c>
      <c r="B132" s="1" t="s">
        <v>130</v>
      </c>
      <c r="C132" s="1" t="s">
        <v>9</v>
      </c>
      <c r="D132" s="18">
        <v>28.315868836169752</v>
      </c>
      <c r="E132" s="18">
        <v>22.446007723164001</v>
      </c>
      <c r="F132" s="18">
        <v>50.761876559333757</v>
      </c>
      <c r="G132" s="18">
        <v>0</v>
      </c>
      <c r="H132" s="18">
        <v>0</v>
      </c>
      <c r="I132" s="20">
        <f t="shared" si="1"/>
        <v>0</v>
      </c>
    </row>
    <row r="133" spans="1:9" ht="30">
      <c r="A133" s="1">
        <v>130</v>
      </c>
      <c r="B133" s="1" t="s">
        <v>131</v>
      </c>
      <c r="C133" s="1" t="s">
        <v>9</v>
      </c>
      <c r="D133" s="18">
        <v>169.99587887880273</v>
      </c>
      <c r="E133" s="18">
        <v>22.446007723164001</v>
      </c>
      <c r="F133" s="18">
        <v>192.44188660196673</v>
      </c>
      <c r="G133" s="18">
        <v>0</v>
      </c>
      <c r="H133" s="18">
        <v>0</v>
      </c>
      <c r="I133" s="20">
        <f t="shared" ref="I133:I196" si="2">G133+H133</f>
        <v>0</v>
      </c>
    </row>
    <row r="134" spans="1:9" ht="30">
      <c r="A134" s="1">
        <v>131</v>
      </c>
      <c r="B134" s="1" t="s">
        <v>132</v>
      </c>
      <c r="C134" s="1" t="s">
        <v>9</v>
      </c>
      <c r="D134" s="18">
        <v>113.32099869426999</v>
      </c>
      <c r="E134" s="18">
        <v>22.446007723164001</v>
      </c>
      <c r="F134" s="18">
        <v>135.767006417434</v>
      </c>
      <c r="G134" s="18">
        <v>0</v>
      </c>
      <c r="H134" s="18">
        <v>0</v>
      </c>
      <c r="I134" s="20">
        <f t="shared" si="2"/>
        <v>0</v>
      </c>
    </row>
    <row r="135" spans="1:9">
      <c r="A135" s="1">
        <v>132</v>
      </c>
      <c r="B135" s="1" t="s">
        <v>133</v>
      </c>
      <c r="C135" s="1" t="s">
        <v>9</v>
      </c>
      <c r="D135" s="18">
        <v>3.2788309266869997</v>
      </c>
      <c r="E135" s="18">
        <v>2.6004521142689994</v>
      </c>
      <c r="F135" s="18">
        <v>5.8792830409559986</v>
      </c>
      <c r="G135" s="18">
        <v>0</v>
      </c>
      <c r="H135" s="18">
        <v>0</v>
      </c>
      <c r="I135" s="20">
        <f t="shared" si="2"/>
        <v>0</v>
      </c>
    </row>
    <row r="136" spans="1:9">
      <c r="A136" s="1">
        <v>133</v>
      </c>
      <c r="B136" s="1" t="s">
        <v>134</v>
      </c>
      <c r="C136" s="1" t="s">
        <v>9</v>
      </c>
      <c r="D136" s="18">
        <v>49.5563656726465</v>
      </c>
      <c r="E136" s="18">
        <v>2.6004521142689994</v>
      </c>
      <c r="F136" s="18">
        <v>52.156817786915497</v>
      </c>
      <c r="G136" s="18">
        <v>0</v>
      </c>
      <c r="H136" s="18">
        <v>0</v>
      </c>
      <c r="I136" s="20">
        <f t="shared" si="2"/>
        <v>0</v>
      </c>
    </row>
    <row r="137" spans="1:9">
      <c r="A137" s="1">
        <v>134</v>
      </c>
      <c r="B137" s="1" t="s">
        <v>135</v>
      </c>
      <c r="C137" s="1" t="s">
        <v>9</v>
      </c>
      <c r="D137" s="18">
        <v>63.735871346827999</v>
      </c>
      <c r="E137" s="18">
        <v>2.6004521142689994</v>
      </c>
      <c r="F137" s="18">
        <v>66.336323461096995</v>
      </c>
      <c r="G137" s="18">
        <v>0</v>
      </c>
      <c r="H137" s="18">
        <v>0</v>
      </c>
      <c r="I137" s="20">
        <f t="shared" si="2"/>
        <v>0</v>
      </c>
    </row>
    <row r="138" spans="1:9">
      <c r="A138" s="1">
        <v>135</v>
      </c>
      <c r="B138" s="1" t="s">
        <v>136</v>
      </c>
      <c r="C138" s="1" t="s">
        <v>9</v>
      </c>
      <c r="D138" s="18">
        <v>184.14662287818877</v>
      </c>
      <c r="E138" s="18">
        <v>224.69959255795422</v>
      </c>
      <c r="F138" s="18">
        <v>408.84621543614298</v>
      </c>
      <c r="G138" s="18">
        <v>0</v>
      </c>
      <c r="H138" s="18">
        <v>0</v>
      </c>
      <c r="I138" s="20">
        <f t="shared" si="2"/>
        <v>0</v>
      </c>
    </row>
    <row r="139" spans="1:9">
      <c r="A139" s="1">
        <v>136</v>
      </c>
      <c r="B139" s="1" t="s">
        <v>137</v>
      </c>
      <c r="C139" s="1" t="s">
        <v>9</v>
      </c>
      <c r="D139" s="18">
        <v>120</v>
      </c>
      <c r="E139" s="18">
        <v>39.303324498995494</v>
      </c>
      <c r="F139" s="18">
        <v>159.30332449899549</v>
      </c>
      <c r="G139" s="18">
        <v>0</v>
      </c>
      <c r="H139" s="18">
        <v>0</v>
      </c>
      <c r="I139" s="20">
        <f t="shared" si="2"/>
        <v>0</v>
      </c>
    </row>
    <row r="140" spans="1:9">
      <c r="A140" s="1">
        <v>137</v>
      </c>
      <c r="B140" s="1" t="s">
        <v>138</v>
      </c>
      <c r="C140" s="1" t="s">
        <v>9</v>
      </c>
      <c r="D140" s="18">
        <v>3.2788309266869997</v>
      </c>
      <c r="E140" s="18">
        <v>2.6004521142689994</v>
      </c>
      <c r="F140" s="18">
        <v>5.8792830409559986</v>
      </c>
      <c r="G140" s="18">
        <v>0</v>
      </c>
      <c r="H140" s="18">
        <v>0</v>
      </c>
      <c r="I140" s="20">
        <f t="shared" si="2"/>
        <v>0</v>
      </c>
    </row>
    <row r="141" spans="1:9">
      <c r="A141" s="1">
        <v>138</v>
      </c>
      <c r="B141" s="1" t="s">
        <v>139</v>
      </c>
      <c r="C141" s="1" t="s">
        <v>9</v>
      </c>
      <c r="D141" s="18">
        <v>3.2788309266869997</v>
      </c>
      <c r="E141" s="18">
        <v>2.6004521142689994</v>
      </c>
      <c r="F141" s="18">
        <v>5.8792830409559986</v>
      </c>
      <c r="G141" s="18">
        <v>0</v>
      </c>
      <c r="H141" s="18">
        <v>0</v>
      </c>
      <c r="I141" s="20">
        <f t="shared" si="2"/>
        <v>0</v>
      </c>
    </row>
    <row r="142" spans="1:9">
      <c r="A142" s="1">
        <v>139</v>
      </c>
      <c r="B142" s="1" t="s">
        <v>140</v>
      </c>
      <c r="C142" s="1" t="s">
        <v>9</v>
      </c>
      <c r="D142" s="18">
        <v>3.2788309266869997</v>
      </c>
      <c r="E142" s="18">
        <v>2.6004521142689994</v>
      </c>
      <c r="F142" s="18">
        <v>5.8792830409559986</v>
      </c>
      <c r="G142" s="18">
        <v>0</v>
      </c>
      <c r="H142" s="18">
        <v>0</v>
      </c>
      <c r="I142" s="20">
        <f t="shared" si="2"/>
        <v>0</v>
      </c>
    </row>
    <row r="143" spans="1:9">
      <c r="A143" s="1">
        <v>140</v>
      </c>
      <c r="B143" s="1" t="s">
        <v>314</v>
      </c>
      <c r="C143" s="1" t="s">
        <v>9</v>
      </c>
      <c r="D143" s="18">
        <v>42.480993672953502</v>
      </c>
      <c r="E143" s="18">
        <v>11.223003861582001</v>
      </c>
      <c r="F143" s="18">
        <v>53.703997534535503</v>
      </c>
      <c r="G143" s="18">
        <v>0</v>
      </c>
      <c r="H143" s="18">
        <v>0</v>
      </c>
      <c r="I143" s="20">
        <f t="shared" si="2"/>
        <v>0</v>
      </c>
    </row>
    <row r="144" spans="1:9">
      <c r="A144" s="1">
        <v>141</v>
      </c>
      <c r="B144" s="1" t="s">
        <v>142</v>
      </c>
      <c r="C144" s="1" t="s">
        <v>9</v>
      </c>
      <c r="D144" s="18">
        <v>42.480993672953502</v>
      </c>
      <c r="E144" s="18">
        <v>22.446007723164001</v>
      </c>
      <c r="F144" s="18">
        <v>64.927001396117504</v>
      </c>
      <c r="G144" s="18">
        <v>0</v>
      </c>
      <c r="H144" s="18">
        <v>0</v>
      </c>
      <c r="I144" s="20">
        <f t="shared" si="2"/>
        <v>0</v>
      </c>
    </row>
    <row r="145" spans="1:9">
      <c r="A145" s="1">
        <v>142</v>
      </c>
      <c r="B145" s="1" t="s">
        <v>143</v>
      </c>
      <c r="C145" s="1" t="s">
        <v>9</v>
      </c>
      <c r="D145" s="18">
        <v>7.075371999693</v>
      </c>
      <c r="E145" s="18">
        <v>11.223003861582001</v>
      </c>
      <c r="F145" s="18">
        <v>18.298375861275002</v>
      </c>
      <c r="G145" s="18">
        <v>0</v>
      </c>
      <c r="H145" s="18">
        <v>0</v>
      </c>
      <c r="I145" s="20">
        <f t="shared" si="2"/>
        <v>0</v>
      </c>
    </row>
    <row r="146" spans="1:9">
      <c r="A146" s="1">
        <v>143</v>
      </c>
      <c r="B146" s="1" t="s">
        <v>144</v>
      </c>
      <c r="C146" s="1" t="s">
        <v>9</v>
      </c>
      <c r="D146" s="18">
        <v>42.480993672953502</v>
      </c>
      <c r="E146" s="18">
        <v>22.446007723164001</v>
      </c>
      <c r="F146" s="18">
        <v>64.927001396117504</v>
      </c>
      <c r="G146" s="18">
        <v>0</v>
      </c>
      <c r="H146" s="18">
        <v>0</v>
      </c>
      <c r="I146" s="20">
        <f t="shared" si="2"/>
        <v>0</v>
      </c>
    </row>
    <row r="147" spans="1:9">
      <c r="A147" s="1">
        <v>144</v>
      </c>
      <c r="B147" s="1" t="s">
        <v>145</v>
      </c>
      <c r="C147" s="1" t="s">
        <v>9</v>
      </c>
      <c r="D147" s="18">
        <v>42.480993672953502</v>
      </c>
      <c r="E147" s="18">
        <v>22.446007723164001</v>
      </c>
      <c r="F147" s="18">
        <v>64.927001396117504</v>
      </c>
      <c r="G147" s="18">
        <v>0</v>
      </c>
      <c r="H147" s="18">
        <v>0</v>
      </c>
      <c r="I147" s="20">
        <f t="shared" si="2"/>
        <v>0</v>
      </c>
    </row>
    <row r="148" spans="1:9">
      <c r="A148" s="1">
        <v>145</v>
      </c>
      <c r="B148" s="1" t="s">
        <v>146</v>
      </c>
      <c r="C148" s="1" t="s">
        <v>9</v>
      </c>
      <c r="D148" s="18">
        <v>3.2788309266869997</v>
      </c>
      <c r="E148" s="18">
        <v>2.6004521142689994</v>
      </c>
      <c r="F148" s="18">
        <v>5.8792830409559986</v>
      </c>
      <c r="G148" s="18">
        <v>0</v>
      </c>
      <c r="H148" s="18">
        <v>0</v>
      </c>
      <c r="I148" s="20">
        <f t="shared" si="2"/>
        <v>0</v>
      </c>
    </row>
    <row r="149" spans="1:9">
      <c r="A149" s="1">
        <v>146</v>
      </c>
      <c r="B149" s="1" t="s">
        <v>147</v>
      </c>
      <c r="C149" s="1" t="s">
        <v>9</v>
      </c>
      <c r="D149" s="18">
        <v>28.315868836169752</v>
      </c>
      <c r="E149" s="18">
        <v>22.446007723164001</v>
      </c>
      <c r="F149" s="18">
        <v>50.761876559333757</v>
      </c>
      <c r="G149" s="18">
        <v>0</v>
      </c>
      <c r="H149" s="18">
        <v>0</v>
      </c>
      <c r="I149" s="20">
        <f t="shared" si="2"/>
        <v>0</v>
      </c>
    </row>
    <row r="150" spans="1:9">
      <c r="A150" s="1">
        <v>147</v>
      </c>
      <c r="B150" s="1" t="s">
        <v>148</v>
      </c>
      <c r="C150" s="1" t="s">
        <v>9</v>
      </c>
      <c r="D150" s="18">
        <v>141.65124836783747</v>
      </c>
      <c r="E150" s="18">
        <v>22.446007723164001</v>
      </c>
      <c r="F150" s="18">
        <v>164.09725609100147</v>
      </c>
      <c r="G150" s="18">
        <v>0</v>
      </c>
      <c r="H150" s="18">
        <v>0</v>
      </c>
      <c r="I150" s="20">
        <f t="shared" si="2"/>
        <v>0</v>
      </c>
    </row>
    <row r="151" spans="1:9">
      <c r="A151" s="1">
        <v>148</v>
      </c>
      <c r="B151" s="1" t="s">
        <v>117</v>
      </c>
      <c r="C151" s="1" t="s">
        <v>6</v>
      </c>
      <c r="D151" s="18">
        <v>217.92720992550346</v>
      </c>
      <c r="E151" s="18">
        <v>280.87163932451045</v>
      </c>
      <c r="F151" s="18">
        <v>498.79884925001392</v>
      </c>
      <c r="G151" s="18">
        <v>0</v>
      </c>
      <c r="H151" s="18">
        <v>0</v>
      </c>
      <c r="I151" s="20">
        <f t="shared" si="2"/>
        <v>0</v>
      </c>
    </row>
    <row r="152" spans="1:9">
      <c r="A152" s="1">
        <v>149</v>
      </c>
      <c r="B152" s="1" t="s">
        <v>149</v>
      </c>
      <c r="C152" s="1" t="s">
        <v>9</v>
      </c>
      <c r="D152" s="18">
        <v>28.315868836169752</v>
      </c>
      <c r="E152" s="18">
        <v>56.172046766556242</v>
      </c>
      <c r="F152" s="18">
        <v>84.487915602725991</v>
      </c>
      <c r="G152" s="18">
        <v>0</v>
      </c>
      <c r="H152" s="18">
        <v>0</v>
      </c>
      <c r="I152" s="20">
        <f t="shared" si="2"/>
        <v>0</v>
      </c>
    </row>
    <row r="153" spans="1:9">
      <c r="A153" s="1">
        <v>150</v>
      </c>
      <c r="B153" s="1" t="s">
        <v>150</v>
      </c>
      <c r="C153" s="1" t="s">
        <v>9</v>
      </c>
      <c r="D153" s="18">
        <v>56.660499347134994</v>
      </c>
      <c r="E153" s="18">
        <v>22.446007723164001</v>
      </c>
      <c r="F153" s="18">
        <v>79.106507070298989</v>
      </c>
      <c r="G153" s="18">
        <v>0</v>
      </c>
      <c r="H153" s="18">
        <v>0</v>
      </c>
      <c r="I153" s="20">
        <f t="shared" si="2"/>
        <v>0</v>
      </c>
    </row>
    <row r="154" spans="1:9">
      <c r="A154" s="1">
        <v>151</v>
      </c>
      <c r="B154" s="1" t="s">
        <v>151</v>
      </c>
      <c r="C154" s="1" t="s">
        <v>609</v>
      </c>
      <c r="D154" s="18">
        <v>0</v>
      </c>
      <c r="E154" s="18">
        <v>300</v>
      </c>
      <c r="F154" s="18">
        <v>300</v>
      </c>
      <c r="G154" s="18">
        <v>0</v>
      </c>
      <c r="H154" s="18">
        <v>0</v>
      </c>
      <c r="I154" s="20">
        <f t="shared" si="2"/>
        <v>0</v>
      </c>
    </row>
    <row r="155" spans="1:9">
      <c r="A155" s="1">
        <v>152</v>
      </c>
      <c r="B155" s="1" t="s">
        <v>152</v>
      </c>
      <c r="C155" s="1" t="s">
        <v>609</v>
      </c>
      <c r="D155" s="18">
        <v>0</v>
      </c>
      <c r="E155" s="18">
        <v>600</v>
      </c>
      <c r="F155" s="18">
        <v>600</v>
      </c>
      <c r="G155" s="18">
        <v>0</v>
      </c>
      <c r="H155" s="18">
        <v>0</v>
      </c>
      <c r="I155" s="20">
        <f t="shared" si="2"/>
        <v>0</v>
      </c>
    </row>
    <row r="156" spans="1:9">
      <c r="A156" s="1">
        <v>153</v>
      </c>
      <c r="B156" s="1" t="s">
        <v>153</v>
      </c>
      <c r="C156" s="1" t="s">
        <v>9</v>
      </c>
      <c r="D156" s="18">
        <v>16.509201332617</v>
      </c>
      <c r="E156" s="18">
        <v>13.093504505179</v>
      </c>
      <c r="F156" s="18">
        <v>29.602705837796002</v>
      </c>
      <c r="G156" s="18">
        <v>0</v>
      </c>
      <c r="H156" s="18">
        <v>0</v>
      </c>
      <c r="I156" s="20">
        <f t="shared" si="2"/>
        <v>0</v>
      </c>
    </row>
    <row r="157" spans="1:9">
      <c r="A157" s="1">
        <v>154</v>
      </c>
      <c r="B157" s="1" t="s">
        <v>157</v>
      </c>
      <c r="C157" s="1" t="s">
        <v>9</v>
      </c>
      <c r="D157" s="18">
        <v>3.2788309266869997</v>
      </c>
      <c r="E157" s="18">
        <v>2.6004521142689994</v>
      </c>
      <c r="F157" s="18">
        <v>5.8792830409559986</v>
      </c>
      <c r="G157" s="18">
        <v>0</v>
      </c>
      <c r="H157" s="18">
        <v>0</v>
      </c>
      <c r="I157" s="20">
        <f t="shared" si="2"/>
        <v>0</v>
      </c>
    </row>
    <row r="158" spans="1:9">
      <c r="A158" s="1">
        <v>155</v>
      </c>
      <c r="B158" s="1" t="s">
        <v>158</v>
      </c>
      <c r="C158" s="1" t="s">
        <v>9</v>
      </c>
      <c r="D158" s="18">
        <v>141.65124836783747</v>
      </c>
      <c r="E158" s="18">
        <v>33.691822568204493</v>
      </c>
      <c r="F158" s="18">
        <v>175.34307093604195</v>
      </c>
      <c r="G158" s="18">
        <v>0</v>
      </c>
      <c r="H158" s="18">
        <v>0</v>
      </c>
      <c r="I158" s="20">
        <f t="shared" si="2"/>
        <v>0</v>
      </c>
    </row>
    <row r="159" spans="1:9">
      <c r="A159" s="1">
        <v>156</v>
      </c>
      <c r="B159" s="1" t="s">
        <v>159</v>
      </c>
      <c r="C159" s="1" t="s">
        <v>9</v>
      </c>
      <c r="D159" s="18">
        <v>3.2788309266869997</v>
      </c>
      <c r="E159" s="18">
        <v>2.6004521142689994</v>
      </c>
      <c r="F159" s="18">
        <v>5.8792830409559986</v>
      </c>
      <c r="G159" s="18">
        <v>0</v>
      </c>
      <c r="H159" s="18">
        <v>0</v>
      </c>
      <c r="I159" s="20">
        <f t="shared" si="2"/>
        <v>0</v>
      </c>
    </row>
    <row r="160" spans="1:9">
      <c r="A160" s="1">
        <v>157</v>
      </c>
      <c r="B160" s="1" t="s">
        <v>160</v>
      </c>
      <c r="C160" s="1" t="s">
        <v>9</v>
      </c>
      <c r="D160" s="18">
        <v>3.2788309266869997</v>
      </c>
      <c r="E160" s="18">
        <v>2.6004521142689994</v>
      </c>
      <c r="F160" s="18">
        <v>5.8792830409559986</v>
      </c>
      <c r="G160" s="18">
        <v>0</v>
      </c>
      <c r="H160" s="18">
        <v>0</v>
      </c>
      <c r="I160" s="20">
        <f t="shared" si="2"/>
        <v>0</v>
      </c>
    </row>
    <row r="161" spans="1:9">
      <c r="A161" s="1">
        <v>158</v>
      </c>
      <c r="B161" s="1" t="s">
        <v>161</v>
      </c>
      <c r="C161" s="1" t="s">
        <v>9</v>
      </c>
      <c r="D161" s="18">
        <v>3.2788309266869997</v>
      </c>
      <c r="E161" s="18">
        <v>2.6004521142689994</v>
      </c>
      <c r="F161" s="18">
        <v>5.8792830409559986</v>
      </c>
      <c r="G161" s="18">
        <v>0</v>
      </c>
      <c r="H161" s="18">
        <v>0</v>
      </c>
      <c r="I161" s="20">
        <f t="shared" si="2"/>
        <v>0</v>
      </c>
    </row>
    <row r="162" spans="1:9">
      <c r="A162" s="1">
        <v>159</v>
      </c>
      <c r="B162" s="1" t="s">
        <v>163</v>
      </c>
      <c r="C162" s="1" t="s">
        <v>9</v>
      </c>
      <c r="D162" s="18">
        <v>21.240496836476751</v>
      </c>
      <c r="E162" s="18">
        <v>22.446007723164001</v>
      </c>
      <c r="F162" s="18">
        <v>43.686504559640753</v>
      </c>
      <c r="G162" s="18">
        <v>0</v>
      </c>
      <c r="H162" s="18">
        <v>0</v>
      </c>
      <c r="I162" s="20">
        <f t="shared" si="2"/>
        <v>0</v>
      </c>
    </row>
    <row r="163" spans="1:9">
      <c r="A163" s="1">
        <v>160</v>
      </c>
      <c r="B163" s="1" t="s">
        <v>164</v>
      </c>
      <c r="C163" s="1" t="s">
        <v>9</v>
      </c>
      <c r="D163" s="18">
        <v>21.240496836476751</v>
      </c>
      <c r="E163" s="18">
        <v>22.446007723164001</v>
      </c>
      <c r="F163" s="18">
        <v>43.686504559640753</v>
      </c>
      <c r="G163" s="18">
        <v>0</v>
      </c>
      <c r="H163" s="18">
        <v>0</v>
      </c>
      <c r="I163" s="20">
        <f t="shared" si="2"/>
        <v>0</v>
      </c>
    </row>
    <row r="164" spans="1:9" ht="30">
      <c r="A164" s="1">
        <v>161</v>
      </c>
      <c r="B164" s="1" t="s">
        <v>165</v>
      </c>
      <c r="C164" s="1" t="s">
        <v>9</v>
      </c>
      <c r="D164" s="18">
        <v>700</v>
      </c>
      <c r="E164" s="18">
        <v>224.69959255795422</v>
      </c>
      <c r="F164" s="18">
        <v>924.69959255795425</v>
      </c>
      <c r="G164" s="18">
        <v>0</v>
      </c>
      <c r="H164" s="18">
        <v>0</v>
      </c>
      <c r="I164" s="20">
        <f t="shared" si="2"/>
        <v>0</v>
      </c>
    </row>
    <row r="165" spans="1:9">
      <c r="A165" s="1">
        <v>162</v>
      </c>
      <c r="B165" s="1" t="s">
        <v>166</v>
      </c>
      <c r="C165" s="1" t="s">
        <v>9</v>
      </c>
      <c r="D165" s="18">
        <v>700</v>
      </c>
      <c r="E165" s="18">
        <v>112.34409353311248</v>
      </c>
      <c r="F165" s="18">
        <v>812.34409353311253</v>
      </c>
      <c r="G165" s="18">
        <v>0</v>
      </c>
      <c r="H165" s="18">
        <v>0</v>
      </c>
      <c r="I165" s="20">
        <f t="shared" si="2"/>
        <v>0</v>
      </c>
    </row>
    <row r="166" spans="1:9">
      <c r="A166" s="1">
        <v>163</v>
      </c>
      <c r="B166" s="1" t="s">
        <v>167</v>
      </c>
      <c r="C166" s="1" t="s">
        <v>9</v>
      </c>
      <c r="D166" s="18">
        <v>70.825624183918734</v>
      </c>
      <c r="E166" s="18">
        <v>56.172046766556242</v>
      </c>
      <c r="F166" s="18">
        <v>126.99767095047497</v>
      </c>
      <c r="G166" s="18">
        <v>0</v>
      </c>
      <c r="H166" s="18">
        <v>0</v>
      </c>
      <c r="I166" s="20">
        <f t="shared" si="2"/>
        <v>0</v>
      </c>
    </row>
    <row r="167" spans="1:9">
      <c r="A167" s="1">
        <v>164</v>
      </c>
      <c r="B167" s="1" t="s">
        <v>168</v>
      </c>
      <c r="C167" s="1" t="s">
        <v>9</v>
      </c>
      <c r="D167" s="18">
        <v>56.660499347134994</v>
      </c>
      <c r="E167" s="18">
        <v>56.172046766556242</v>
      </c>
      <c r="F167" s="18">
        <v>112.83254611369124</v>
      </c>
      <c r="G167" s="18">
        <v>0</v>
      </c>
      <c r="H167" s="18">
        <v>0</v>
      </c>
      <c r="I167" s="20">
        <f t="shared" si="2"/>
        <v>0</v>
      </c>
    </row>
    <row r="168" spans="1:9">
      <c r="A168" s="1">
        <v>165</v>
      </c>
      <c r="B168" s="1" t="s">
        <v>169</v>
      </c>
      <c r="C168" s="1" t="s">
        <v>9</v>
      </c>
      <c r="D168" s="18">
        <v>56.660499347134994</v>
      </c>
      <c r="E168" s="18">
        <v>56.172046766556242</v>
      </c>
      <c r="F168" s="18">
        <v>112.83254611369124</v>
      </c>
      <c r="G168" s="18">
        <v>0</v>
      </c>
      <c r="H168" s="18">
        <v>0</v>
      </c>
      <c r="I168" s="20">
        <f t="shared" si="2"/>
        <v>0</v>
      </c>
    </row>
    <row r="169" spans="1:9">
      <c r="A169" s="1">
        <v>166</v>
      </c>
      <c r="B169" s="1" t="s">
        <v>170</v>
      </c>
      <c r="C169" s="1" t="s">
        <v>9</v>
      </c>
      <c r="D169" s="18">
        <v>3.2788309266869997</v>
      </c>
      <c r="E169" s="18">
        <v>2.6004521142689994</v>
      </c>
      <c r="F169" s="18">
        <v>5.8792830409559986</v>
      </c>
      <c r="G169" s="18">
        <v>0</v>
      </c>
      <c r="H169" s="18">
        <v>0</v>
      </c>
      <c r="I169" s="20">
        <f t="shared" si="2"/>
        <v>0</v>
      </c>
    </row>
    <row r="170" spans="1:9">
      <c r="A170" s="1">
        <v>167</v>
      </c>
      <c r="B170" s="1" t="s">
        <v>171</v>
      </c>
      <c r="C170" s="1" t="s">
        <v>9</v>
      </c>
      <c r="D170" s="18">
        <v>3.2788309266869997</v>
      </c>
      <c r="E170" s="18">
        <v>2.6004521142689994</v>
      </c>
      <c r="F170" s="18">
        <v>5.8792830409559986</v>
      </c>
      <c r="G170" s="18">
        <v>0</v>
      </c>
      <c r="H170" s="18">
        <v>0</v>
      </c>
      <c r="I170" s="20">
        <f t="shared" si="2"/>
        <v>0</v>
      </c>
    </row>
    <row r="171" spans="1:9">
      <c r="A171" s="1">
        <v>168</v>
      </c>
      <c r="B171" s="1" t="s">
        <v>172</v>
      </c>
      <c r="C171" s="1" t="s">
        <v>9</v>
      </c>
      <c r="D171" s="18">
        <v>3.2788309266869997</v>
      </c>
      <c r="E171" s="18">
        <v>2.6004521142689994</v>
      </c>
      <c r="F171" s="18">
        <v>5.8792830409559986</v>
      </c>
      <c r="G171" s="18">
        <v>0</v>
      </c>
      <c r="H171" s="18">
        <v>0</v>
      </c>
      <c r="I171" s="20">
        <f t="shared" si="2"/>
        <v>0</v>
      </c>
    </row>
    <row r="172" spans="1:9">
      <c r="A172" s="1">
        <v>169</v>
      </c>
      <c r="B172" s="1" t="s">
        <v>175</v>
      </c>
      <c r="C172" s="1" t="s">
        <v>9</v>
      </c>
      <c r="D172" s="18">
        <v>0</v>
      </c>
      <c r="E172" s="18">
        <v>2.6004521142689994</v>
      </c>
      <c r="F172" s="18">
        <v>2.6004521142689994</v>
      </c>
      <c r="G172" s="18">
        <v>0</v>
      </c>
      <c r="H172" s="18">
        <v>0</v>
      </c>
      <c r="I172" s="20">
        <f t="shared" si="2"/>
        <v>0</v>
      </c>
    </row>
    <row r="173" spans="1:9">
      <c r="A173" s="1">
        <v>170</v>
      </c>
      <c r="B173" s="1" t="s">
        <v>176</v>
      </c>
      <c r="C173" s="1" t="s">
        <v>9</v>
      </c>
      <c r="D173" s="18">
        <v>0</v>
      </c>
      <c r="E173" s="18">
        <v>2.6004521142689994</v>
      </c>
      <c r="F173" s="18">
        <v>2.6004521142689994</v>
      </c>
      <c r="G173" s="18">
        <v>0</v>
      </c>
      <c r="H173" s="18">
        <v>0</v>
      </c>
      <c r="I173" s="20">
        <f t="shared" si="2"/>
        <v>0</v>
      </c>
    </row>
    <row r="174" spans="1:9">
      <c r="A174" s="1">
        <v>171</v>
      </c>
      <c r="B174" s="1" t="s">
        <v>177</v>
      </c>
      <c r="C174" s="1" t="s">
        <v>9</v>
      </c>
      <c r="D174" s="18">
        <v>0</v>
      </c>
      <c r="E174" s="18">
        <v>2.6004521142689994</v>
      </c>
      <c r="F174" s="18">
        <v>2.6004521142689994</v>
      </c>
      <c r="G174" s="18">
        <v>0</v>
      </c>
      <c r="H174" s="18">
        <v>0</v>
      </c>
      <c r="I174" s="20">
        <f t="shared" si="2"/>
        <v>0</v>
      </c>
    </row>
    <row r="175" spans="1:9">
      <c r="A175" s="1">
        <v>172</v>
      </c>
      <c r="B175" s="1" t="s">
        <v>178</v>
      </c>
      <c r="C175" s="1" t="s">
        <v>9</v>
      </c>
      <c r="D175" s="18">
        <v>0</v>
      </c>
      <c r="E175" s="18">
        <v>2.6004521142689994</v>
      </c>
      <c r="F175" s="18">
        <v>2.6004521142689994</v>
      </c>
      <c r="G175" s="18">
        <v>0</v>
      </c>
      <c r="H175" s="18">
        <v>0</v>
      </c>
      <c r="I175" s="20">
        <f t="shared" si="2"/>
        <v>0</v>
      </c>
    </row>
    <row r="176" spans="1:9">
      <c r="A176" s="1">
        <v>173</v>
      </c>
      <c r="B176" s="1" t="s">
        <v>621</v>
      </c>
      <c r="C176" s="1" t="s">
        <v>9</v>
      </c>
      <c r="D176" s="18">
        <v>0</v>
      </c>
      <c r="E176" s="18">
        <v>2.6004521142689994</v>
      </c>
      <c r="F176" s="18">
        <v>2.6004521142689994</v>
      </c>
      <c r="G176" s="18">
        <v>0</v>
      </c>
      <c r="H176" s="18">
        <v>0</v>
      </c>
      <c r="I176" s="20">
        <f t="shared" si="2"/>
        <v>0</v>
      </c>
    </row>
    <row r="177" spans="1:9">
      <c r="A177" s="1">
        <v>174</v>
      </c>
      <c r="B177" s="1" t="s">
        <v>180</v>
      </c>
      <c r="C177" s="1" t="s">
        <v>9</v>
      </c>
      <c r="D177" s="18">
        <v>0</v>
      </c>
      <c r="E177" s="18">
        <v>2.6004521142689994</v>
      </c>
      <c r="F177" s="18">
        <v>2.6004521142689994</v>
      </c>
      <c r="G177" s="18">
        <v>0</v>
      </c>
      <c r="H177" s="18">
        <v>0</v>
      </c>
      <c r="I177" s="20">
        <f t="shared" si="2"/>
        <v>0</v>
      </c>
    </row>
    <row r="178" spans="1:9">
      <c r="A178" s="1">
        <v>175</v>
      </c>
      <c r="B178" s="1" t="s">
        <v>181</v>
      </c>
      <c r="C178" s="1" t="s">
        <v>9</v>
      </c>
      <c r="D178" s="18">
        <v>0</v>
      </c>
      <c r="E178" s="18">
        <v>22.446007723164001</v>
      </c>
      <c r="F178" s="18">
        <v>22.446007723164001</v>
      </c>
      <c r="G178" s="18">
        <v>0</v>
      </c>
      <c r="H178" s="18">
        <v>0</v>
      </c>
      <c r="I178" s="20">
        <f t="shared" si="2"/>
        <v>0</v>
      </c>
    </row>
    <row r="179" spans="1:9">
      <c r="A179" s="1">
        <v>176</v>
      </c>
      <c r="B179" s="1" t="s">
        <v>182</v>
      </c>
      <c r="C179" s="1" t="s">
        <v>9</v>
      </c>
      <c r="D179" s="18">
        <v>56.660499347134994</v>
      </c>
      <c r="E179" s="18">
        <v>112.34409353311248</v>
      </c>
      <c r="F179" s="18">
        <v>169.00459288024749</v>
      </c>
      <c r="G179" s="18">
        <v>0</v>
      </c>
      <c r="H179" s="18">
        <v>0</v>
      </c>
      <c r="I179" s="20">
        <f t="shared" si="2"/>
        <v>0</v>
      </c>
    </row>
    <row r="180" spans="1:9">
      <c r="A180" s="1">
        <v>177</v>
      </c>
      <c r="B180" s="1" t="s">
        <v>183</v>
      </c>
      <c r="C180" s="1" t="s">
        <v>9</v>
      </c>
      <c r="D180" s="18">
        <v>56.660499347134994</v>
      </c>
      <c r="E180" s="18">
        <v>112.34409353311248</v>
      </c>
      <c r="F180" s="18">
        <v>169.00459288024749</v>
      </c>
      <c r="G180" s="18">
        <v>0</v>
      </c>
      <c r="H180" s="18">
        <v>0</v>
      </c>
      <c r="I180" s="20">
        <f t="shared" si="2"/>
        <v>0</v>
      </c>
    </row>
    <row r="181" spans="1:9">
      <c r="A181" s="1">
        <v>178</v>
      </c>
      <c r="B181" s="1" t="s">
        <v>184</v>
      </c>
      <c r="C181" s="1" t="s">
        <v>185</v>
      </c>
      <c r="D181" s="18">
        <v>0</v>
      </c>
      <c r="E181" s="18">
        <v>22.446007723164001</v>
      </c>
      <c r="F181" s="18">
        <v>22.446007723164001</v>
      </c>
      <c r="G181" s="18">
        <v>0</v>
      </c>
      <c r="H181" s="18">
        <v>0</v>
      </c>
      <c r="I181" s="20">
        <f t="shared" si="2"/>
        <v>0</v>
      </c>
    </row>
    <row r="182" spans="1:9">
      <c r="A182" s="1">
        <v>179</v>
      </c>
      <c r="B182" s="1" t="s">
        <v>622</v>
      </c>
      <c r="C182" s="1" t="s">
        <v>9</v>
      </c>
      <c r="D182" s="18">
        <v>3.2788309266869997</v>
      </c>
      <c r="E182" s="18">
        <v>2.6004521142689994</v>
      </c>
      <c r="F182" s="18">
        <v>5.8792830409559986</v>
      </c>
      <c r="G182" s="18">
        <v>0</v>
      </c>
      <c r="H182" s="18">
        <v>0</v>
      </c>
      <c r="I182" s="20">
        <f t="shared" si="2"/>
        <v>0</v>
      </c>
    </row>
    <row r="183" spans="1:9">
      <c r="A183" s="1">
        <v>180</v>
      </c>
      <c r="B183" s="1" t="s">
        <v>330</v>
      </c>
      <c r="C183" s="1" t="s">
        <v>9</v>
      </c>
      <c r="D183" s="18">
        <v>900</v>
      </c>
      <c r="E183" s="18">
        <v>130.94645054351926</v>
      </c>
      <c r="F183" s="18">
        <v>1030.9464505435192</v>
      </c>
      <c r="G183" s="18">
        <v>0</v>
      </c>
      <c r="H183" s="18">
        <v>0</v>
      </c>
      <c r="I183" s="20">
        <f t="shared" si="2"/>
        <v>0</v>
      </c>
    </row>
    <row r="184" spans="1:9">
      <c r="A184" s="1">
        <v>181</v>
      </c>
      <c r="B184" s="1" t="s">
        <v>187</v>
      </c>
      <c r="C184" s="1" t="s">
        <v>623</v>
      </c>
      <c r="D184" s="18">
        <v>0</v>
      </c>
      <c r="E184" s="18">
        <v>2.24688187066225</v>
      </c>
      <c r="F184" s="18">
        <v>2.24688187066225</v>
      </c>
      <c r="G184" s="18">
        <v>0</v>
      </c>
      <c r="H184" s="18">
        <v>0</v>
      </c>
      <c r="I184" s="20">
        <f t="shared" si="2"/>
        <v>0</v>
      </c>
    </row>
    <row r="185" spans="1:9">
      <c r="A185" s="1">
        <v>182</v>
      </c>
      <c r="B185" s="1" t="s">
        <v>189</v>
      </c>
      <c r="C185" s="1" t="s">
        <v>9</v>
      </c>
      <c r="D185" s="18">
        <v>3.2788309266869997</v>
      </c>
      <c r="E185" s="18">
        <v>2.6004521142689994</v>
      </c>
      <c r="F185" s="18">
        <v>5.8792830409559986</v>
      </c>
      <c r="G185" s="18">
        <v>0</v>
      </c>
      <c r="H185" s="18">
        <v>0</v>
      </c>
      <c r="I185" s="20">
        <f t="shared" si="2"/>
        <v>0</v>
      </c>
    </row>
    <row r="186" spans="1:9">
      <c r="A186" s="1">
        <v>183</v>
      </c>
      <c r="B186" s="1" t="s">
        <v>190</v>
      </c>
      <c r="C186" s="1" t="s">
        <v>9</v>
      </c>
      <c r="D186" s="18">
        <v>113.32099869426999</v>
      </c>
      <c r="E186" s="18">
        <v>11.223003861582001</v>
      </c>
      <c r="F186" s="18">
        <v>124.54400255585199</v>
      </c>
      <c r="G186" s="18">
        <v>0</v>
      </c>
      <c r="H186" s="18">
        <v>0</v>
      </c>
      <c r="I186" s="20">
        <f t="shared" si="2"/>
        <v>0</v>
      </c>
    </row>
    <row r="187" spans="1:9">
      <c r="A187" s="1">
        <v>184</v>
      </c>
      <c r="B187" s="1" t="s">
        <v>191</v>
      </c>
      <c r="C187" s="1" t="s">
        <v>9</v>
      </c>
      <c r="D187" s="18">
        <v>141.65124836783747</v>
      </c>
      <c r="E187" s="18">
        <v>11.223003861582001</v>
      </c>
      <c r="F187" s="18">
        <v>152.87425222941948</v>
      </c>
      <c r="G187" s="18">
        <v>0</v>
      </c>
      <c r="H187" s="18">
        <v>0</v>
      </c>
      <c r="I187" s="20">
        <f t="shared" si="2"/>
        <v>0</v>
      </c>
    </row>
    <row r="188" spans="1:9">
      <c r="A188" s="1">
        <v>185</v>
      </c>
      <c r="B188" s="1" t="s">
        <v>192</v>
      </c>
      <c r="C188" s="1" t="s">
        <v>9</v>
      </c>
      <c r="D188" s="18">
        <v>84.990749020702495</v>
      </c>
      <c r="E188" s="18">
        <v>22.446007723164001</v>
      </c>
      <c r="F188" s="18">
        <v>107.4367567438665</v>
      </c>
      <c r="G188" s="18">
        <v>0</v>
      </c>
      <c r="H188" s="18">
        <v>0</v>
      </c>
      <c r="I188" s="20">
        <f t="shared" si="2"/>
        <v>0</v>
      </c>
    </row>
    <row r="189" spans="1:9">
      <c r="A189" s="1">
        <v>186</v>
      </c>
      <c r="B189" s="1" t="s">
        <v>193</v>
      </c>
      <c r="C189" s="1" t="s">
        <v>9</v>
      </c>
      <c r="D189" s="18">
        <v>3.2788309266869997</v>
      </c>
      <c r="E189" s="18">
        <v>2.6004521142689994</v>
      </c>
      <c r="F189" s="18">
        <v>5.8792830409559986</v>
      </c>
      <c r="G189" s="18">
        <v>0</v>
      </c>
      <c r="H189" s="18">
        <v>0</v>
      </c>
      <c r="I189" s="20">
        <f t="shared" si="2"/>
        <v>0</v>
      </c>
    </row>
    <row r="190" spans="1:9">
      <c r="A190" s="1">
        <v>187</v>
      </c>
      <c r="B190" s="1" t="s">
        <v>194</v>
      </c>
      <c r="C190" s="1" t="s">
        <v>9</v>
      </c>
      <c r="D190" s="18">
        <v>3.2788309266869997</v>
      </c>
      <c r="E190" s="18">
        <v>2.6004521142689994</v>
      </c>
      <c r="F190" s="18">
        <v>5.8792830409559986</v>
      </c>
      <c r="G190" s="18">
        <v>0</v>
      </c>
      <c r="H190" s="18">
        <v>0</v>
      </c>
      <c r="I190" s="20">
        <f t="shared" si="2"/>
        <v>0</v>
      </c>
    </row>
    <row r="191" spans="1:9">
      <c r="A191" s="1">
        <v>188</v>
      </c>
      <c r="B191" s="1" t="s">
        <v>195</v>
      </c>
      <c r="C191" s="1" t="s">
        <v>9</v>
      </c>
      <c r="D191" s="18">
        <v>3.2788309266869997</v>
      </c>
      <c r="E191" s="18">
        <v>2.6004521142689994</v>
      </c>
      <c r="F191" s="18">
        <v>5.8792830409559986</v>
      </c>
      <c r="G191" s="18">
        <v>0</v>
      </c>
      <c r="H191" s="18">
        <v>0</v>
      </c>
      <c r="I191" s="20">
        <f t="shared" si="2"/>
        <v>0</v>
      </c>
    </row>
    <row r="192" spans="1:9">
      <c r="A192" s="1">
        <v>189</v>
      </c>
      <c r="B192" s="1" t="s">
        <v>196</v>
      </c>
      <c r="C192" s="1" t="s">
        <v>9</v>
      </c>
      <c r="D192" s="18">
        <v>3.2788309266869997</v>
      </c>
      <c r="E192" s="18">
        <v>2.6004521142689994</v>
      </c>
      <c r="F192" s="18">
        <v>5.8792830409559986</v>
      </c>
      <c r="G192" s="18">
        <v>0</v>
      </c>
      <c r="H192" s="18">
        <v>0</v>
      </c>
      <c r="I192" s="20">
        <f t="shared" si="2"/>
        <v>0</v>
      </c>
    </row>
    <row r="193" spans="1:9">
      <c r="A193" s="1">
        <v>190</v>
      </c>
      <c r="B193" s="1" t="s">
        <v>197</v>
      </c>
      <c r="C193" s="1" t="s">
        <v>9</v>
      </c>
      <c r="D193" s="18">
        <v>3.2788309266869997</v>
      </c>
      <c r="E193" s="18">
        <v>2.6004521142689994</v>
      </c>
      <c r="F193" s="18">
        <v>5.8792830409559986</v>
      </c>
      <c r="G193" s="18">
        <v>0</v>
      </c>
      <c r="H193" s="18">
        <v>0</v>
      </c>
      <c r="I193" s="20">
        <f t="shared" si="2"/>
        <v>0</v>
      </c>
    </row>
    <row r="194" spans="1:9">
      <c r="A194" s="1">
        <v>191</v>
      </c>
      <c r="B194" s="1" t="s">
        <v>198</v>
      </c>
      <c r="C194" s="1" t="s">
        <v>9</v>
      </c>
      <c r="D194" s="18">
        <v>3.2788309266869997</v>
      </c>
      <c r="E194" s="18">
        <v>2.6004521142689994</v>
      </c>
      <c r="F194" s="18">
        <v>5.8792830409559986</v>
      </c>
      <c r="G194" s="18">
        <v>0</v>
      </c>
      <c r="H194" s="18">
        <v>0</v>
      </c>
      <c r="I194" s="20">
        <f t="shared" si="2"/>
        <v>0</v>
      </c>
    </row>
    <row r="195" spans="1:9">
      <c r="A195" s="1">
        <v>192</v>
      </c>
      <c r="B195" s="1" t="s">
        <v>199</v>
      </c>
      <c r="C195" s="1" t="s">
        <v>9</v>
      </c>
      <c r="D195" s="18">
        <v>3.2788309266869997</v>
      </c>
      <c r="E195" s="18">
        <v>2.6004521142689994</v>
      </c>
      <c r="F195" s="18">
        <v>5.8792830409559986</v>
      </c>
      <c r="G195" s="18">
        <v>0</v>
      </c>
      <c r="H195" s="18">
        <v>0</v>
      </c>
      <c r="I195" s="20">
        <f t="shared" si="2"/>
        <v>0</v>
      </c>
    </row>
    <row r="196" spans="1:9">
      <c r="A196" s="1">
        <v>193</v>
      </c>
      <c r="B196" s="1" t="s">
        <v>200</v>
      </c>
      <c r="C196" s="1" t="s">
        <v>9</v>
      </c>
      <c r="D196" s="18">
        <v>16.9981498041405</v>
      </c>
      <c r="E196" s="18">
        <v>0</v>
      </c>
      <c r="F196" s="18">
        <v>16.9981498041405</v>
      </c>
      <c r="G196" s="18">
        <v>0</v>
      </c>
      <c r="H196" s="18">
        <v>0</v>
      </c>
      <c r="I196" s="20">
        <f t="shared" si="2"/>
        <v>0</v>
      </c>
    </row>
    <row r="197" spans="1:9">
      <c r="A197" s="1">
        <v>194</v>
      </c>
      <c r="B197" s="1" t="s">
        <v>201</v>
      </c>
      <c r="C197" s="1" t="s">
        <v>9</v>
      </c>
      <c r="D197" s="18">
        <v>28.315868836169752</v>
      </c>
      <c r="E197" s="18">
        <v>13.469885732244251</v>
      </c>
      <c r="F197" s="18">
        <v>41.785754568414006</v>
      </c>
      <c r="G197" s="18">
        <v>0</v>
      </c>
      <c r="H197" s="18">
        <v>0</v>
      </c>
      <c r="I197" s="20">
        <f t="shared" ref="I197:I254" si="3">G197+H197</f>
        <v>0</v>
      </c>
    </row>
    <row r="198" spans="1:9">
      <c r="A198" s="1">
        <v>195</v>
      </c>
      <c r="B198" s="1" t="s">
        <v>202</v>
      </c>
      <c r="C198" s="1" t="s">
        <v>9</v>
      </c>
      <c r="D198" s="18">
        <v>99.055207995701991</v>
      </c>
      <c r="E198" s="18">
        <v>32.722355771218247</v>
      </c>
      <c r="F198" s="18">
        <v>131.77756376692025</v>
      </c>
      <c r="G198" s="18">
        <v>0</v>
      </c>
      <c r="H198" s="18">
        <v>0</v>
      </c>
      <c r="I198" s="20">
        <f t="shared" si="3"/>
        <v>0</v>
      </c>
    </row>
    <row r="199" spans="1:9">
      <c r="A199" s="1">
        <v>196</v>
      </c>
      <c r="B199" s="1" t="s">
        <v>203</v>
      </c>
      <c r="C199" s="1" t="s">
        <v>9</v>
      </c>
      <c r="D199" s="18">
        <v>141.65124836783747</v>
      </c>
      <c r="E199" s="18">
        <v>33.691822568204493</v>
      </c>
      <c r="F199" s="18">
        <v>175.34307093604195</v>
      </c>
      <c r="G199" s="18">
        <v>0</v>
      </c>
      <c r="H199" s="18">
        <v>0</v>
      </c>
      <c r="I199" s="20">
        <f t="shared" si="3"/>
        <v>0</v>
      </c>
    </row>
    <row r="200" spans="1:9">
      <c r="A200" s="1">
        <v>197</v>
      </c>
      <c r="B200" s="1" t="s">
        <v>204</v>
      </c>
      <c r="C200" s="1" t="s">
        <v>9</v>
      </c>
      <c r="D200" s="18">
        <v>290</v>
      </c>
      <c r="E200" s="18">
        <v>33.691822568204493</v>
      </c>
      <c r="F200" s="18">
        <v>323.69182256820449</v>
      </c>
      <c r="G200" s="18">
        <v>0</v>
      </c>
      <c r="H200" s="18">
        <v>0</v>
      </c>
      <c r="I200" s="20">
        <f t="shared" si="3"/>
        <v>0</v>
      </c>
    </row>
    <row r="201" spans="1:9">
      <c r="A201" s="1">
        <v>198</v>
      </c>
      <c r="B201" s="1" t="s">
        <v>205</v>
      </c>
      <c r="C201" s="1" t="s">
        <v>9</v>
      </c>
      <c r="D201" s="18">
        <v>290</v>
      </c>
      <c r="E201" s="18">
        <v>33.691822568204493</v>
      </c>
      <c r="F201" s="18">
        <v>323.69182256820449</v>
      </c>
      <c r="G201" s="18">
        <v>0</v>
      </c>
      <c r="H201" s="18">
        <v>0</v>
      </c>
      <c r="I201" s="20">
        <f t="shared" si="3"/>
        <v>0</v>
      </c>
    </row>
    <row r="202" spans="1:9">
      <c r="A202" s="1">
        <v>199</v>
      </c>
      <c r="B202" s="1" t="s">
        <v>206</v>
      </c>
      <c r="C202" s="1" t="s">
        <v>9</v>
      </c>
      <c r="D202" s="18">
        <v>84.990749020702495</v>
      </c>
      <c r="E202" s="18">
        <v>11.223003861582001</v>
      </c>
      <c r="F202" s="18">
        <v>96.213752882284496</v>
      </c>
      <c r="G202" s="18">
        <v>0</v>
      </c>
      <c r="H202" s="18">
        <v>0</v>
      </c>
      <c r="I202" s="20">
        <f t="shared" si="3"/>
        <v>0</v>
      </c>
    </row>
    <row r="203" spans="1:9">
      <c r="A203" s="1">
        <v>200</v>
      </c>
      <c r="B203" s="1" t="s">
        <v>207</v>
      </c>
      <c r="C203" s="1" t="s">
        <v>9</v>
      </c>
      <c r="D203" s="18">
        <v>3.2788309266869997</v>
      </c>
      <c r="E203" s="18">
        <v>2.6004521142689994</v>
      </c>
      <c r="F203" s="18">
        <v>5.8792830409559986</v>
      </c>
      <c r="G203" s="18">
        <v>0</v>
      </c>
      <c r="H203" s="18">
        <v>0</v>
      </c>
      <c r="I203" s="20">
        <f t="shared" si="3"/>
        <v>0</v>
      </c>
    </row>
    <row r="204" spans="1:9">
      <c r="A204" s="1">
        <v>201</v>
      </c>
      <c r="B204" s="1" t="s">
        <v>208</v>
      </c>
      <c r="C204" s="1" t="s">
        <v>9</v>
      </c>
      <c r="D204" s="18">
        <v>3.2788309266869997</v>
      </c>
      <c r="E204" s="18">
        <v>2.6004521142689994</v>
      </c>
      <c r="F204" s="18">
        <v>5.8792830409559986</v>
      </c>
      <c r="G204" s="18">
        <v>0</v>
      </c>
      <c r="H204" s="18">
        <v>0</v>
      </c>
      <c r="I204" s="20">
        <f t="shared" si="3"/>
        <v>0</v>
      </c>
    </row>
    <row r="205" spans="1:9">
      <c r="A205" s="1">
        <v>202</v>
      </c>
      <c r="B205" s="1" t="s">
        <v>209</v>
      </c>
      <c r="C205" s="1" t="s">
        <v>9</v>
      </c>
      <c r="D205" s="18">
        <v>3.2788309266869997</v>
      </c>
      <c r="E205" s="18">
        <v>2.6004521142689994</v>
      </c>
      <c r="F205" s="18">
        <v>5.8792830409559986</v>
      </c>
      <c r="G205" s="18">
        <v>0</v>
      </c>
      <c r="H205" s="18">
        <v>0</v>
      </c>
      <c r="I205" s="20">
        <f t="shared" si="3"/>
        <v>0</v>
      </c>
    </row>
    <row r="206" spans="1:9">
      <c r="A206" s="1">
        <v>203</v>
      </c>
      <c r="B206" s="1" t="s">
        <v>210</v>
      </c>
      <c r="C206" s="1" t="s">
        <v>9</v>
      </c>
      <c r="D206" s="18">
        <v>3.2788309266869997</v>
      </c>
      <c r="E206" s="18">
        <v>2.6004521142689994</v>
      </c>
      <c r="F206" s="18">
        <v>5.8792830409559986</v>
      </c>
      <c r="G206" s="18">
        <v>0</v>
      </c>
      <c r="H206" s="18">
        <v>0</v>
      </c>
      <c r="I206" s="20">
        <f t="shared" si="3"/>
        <v>0</v>
      </c>
    </row>
    <row r="207" spans="1:9">
      <c r="A207" s="1">
        <v>204</v>
      </c>
      <c r="B207" s="1" t="s">
        <v>211</v>
      </c>
      <c r="C207" s="1" t="s">
        <v>9</v>
      </c>
      <c r="D207" s="18">
        <v>141.65124836783747</v>
      </c>
      <c r="E207" s="18">
        <v>22.446007723164001</v>
      </c>
      <c r="F207" s="18">
        <v>164.09725609100147</v>
      </c>
      <c r="G207" s="18">
        <v>0</v>
      </c>
      <c r="H207" s="18">
        <v>0</v>
      </c>
      <c r="I207" s="20">
        <f t="shared" si="3"/>
        <v>0</v>
      </c>
    </row>
    <row r="208" spans="1:9">
      <c r="A208" s="1">
        <v>205</v>
      </c>
      <c r="B208" s="1" t="s">
        <v>212</v>
      </c>
      <c r="C208" s="1" t="s">
        <v>9</v>
      </c>
      <c r="D208" s="18">
        <v>3.2788309266869997</v>
      </c>
      <c r="E208" s="18">
        <v>2.6004521142689994</v>
      </c>
      <c r="F208" s="18">
        <v>5.8792830409559986</v>
      </c>
      <c r="G208" s="18">
        <v>0</v>
      </c>
      <c r="H208" s="18">
        <v>0</v>
      </c>
      <c r="I208" s="20">
        <f t="shared" si="3"/>
        <v>0</v>
      </c>
    </row>
    <row r="209" spans="1:9">
      <c r="A209" s="1">
        <v>206</v>
      </c>
      <c r="B209" s="1" t="s">
        <v>213</v>
      </c>
      <c r="C209" s="1" t="s">
        <v>9</v>
      </c>
      <c r="D209" s="18">
        <v>212.47687255175623</v>
      </c>
      <c r="E209" s="18">
        <v>112.34409353311248</v>
      </c>
      <c r="F209" s="18">
        <v>324.8209660848687</v>
      </c>
      <c r="G209" s="18">
        <v>0</v>
      </c>
      <c r="H209" s="18">
        <v>0</v>
      </c>
      <c r="I209" s="20">
        <f t="shared" si="3"/>
        <v>0</v>
      </c>
    </row>
    <row r="210" spans="1:9">
      <c r="A210" s="1">
        <v>207</v>
      </c>
      <c r="B210" s="1" t="s">
        <v>215</v>
      </c>
      <c r="C210" s="1" t="s">
        <v>9</v>
      </c>
      <c r="D210" s="18">
        <v>1.6394154633434999</v>
      </c>
      <c r="E210" s="18">
        <v>2.6004521142689994</v>
      </c>
      <c r="F210" s="18">
        <v>4.2398675776124994</v>
      </c>
      <c r="G210" s="18">
        <v>0</v>
      </c>
      <c r="H210" s="18">
        <v>0</v>
      </c>
      <c r="I210" s="20">
        <f t="shared" si="3"/>
        <v>0</v>
      </c>
    </row>
    <row r="211" spans="1:9">
      <c r="A211" s="1">
        <v>208</v>
      </c>
      <c r="B211" s="1" t="s">
        <v>216</v>
      </c>
      <c r="C211" s="1" t="s">
        <v>9</v>
      </c>
      <c r="D211" s="18">
        <v>113.32099869426999</v>
      </c>
      <c r="E211" s="18">
        <v>22.446007723164001</v>
      </c>
      <c r="F211" s="18">
        <v>135.767006417434</v>
      </c>
      <c r="G211" s="18">
        <v>0</v>
      </c>
      <c r="H211" s="18">
        <v>0</v>
      </c>
      <c r="I211" s="20">
        <f t="shared" si="3"/>
        <v>0</v>
      </c>
    </row>
    <row r="212" spans="1:9">
      <c r="A212" s="1">
        <v>209</v>
      </c>
      <c r="B212" s="1" t="s">
        <v>217</v>
      </c>
      <c r="C212" s="1" t="s">
        <v>9</v>
      </c>
      <c r="D212" s="18">
        <v>3.2788309266869997</v>
      </c>
      <c r="E212" s="18">
        <v>2.6004521142689994</v>
      </c>
      <c r="F212" s="18">
        <v>5.8792830409559986</v>
      </c>
      <c r="G212" s="18">
        <v>0</v>
      </c>
      <c r="H212" s="18">
        <v>0</v>
      </c>
      <c r="I212" s="20">
        <f t="shared" si="3"/>
        <v>0</v>
      </c>
    </row>
    <row r="213" spans="1:9">
      <c r="A213" s="1">
        <v>210</v>
      </c>
      <c r="B213" s="1" t="s">
        <v>218</v>
      </c>
      <c r="C213" s="1" t="s">
        <v>9</v>
      </c>
      <c r="D213" s="18">
        <v>40</v>
      </c>
      <c r="E213" s="18">
        <v>22.446007723164001</v>
      </c>
      <c r="F213" s="18">
        <v>62.446007723164001</v>
      </c>
      <c r="G213" s="18">
        <v>0</v>
      </c>
      <c r="H213" s="18">
        <v>0</v>
      </c>
      <c r="I213" s="20">
        <f t="shared" si="3"/>
        <v>0</v>
      </c>
    </row>
    <row r="214" spans="1:9">
      <c r="A214" s="1">
        <v>211</v>
      </c>
      <c r="B214" s="1" t="s">
        <v>219</v>
      </c>
      <c r="C214" s="1" t="s">
        <v>9</v>
      </c>
      <c r="D214" s="18">
        <v>40</v>
      </c>
      <c r="E214" s="18">
        <v>11.223003861582001</v>
      </c>
      <c r="F214" s="18">
        <v>51.223003861582001</v>
      </c>
      <c r="G214" s="18">
        <v>0</v>
      </c>
      <c r="H214" s="18">
        <v>0</v>
      </c>
      <c r="I214" s="20">
        <f t="shared" si="3"/>
        <v>0</v>
      </c>
    </row>
    <row r="215" spans="1:9">
      <c r="A215" s="1">
        <v>212</v>
      </c>
      <c r="B215" s="1" t="s">
        <v>220</v>
      </c>
      <c r="C215" s="1" t="s">
        <v>9</v>
      </c>
      <c r="D215" s="18">
        <v>84.990749020702495</v>
      </c>
      <c r="E215" s="18">
        <v>33.691822568204493</v>
      </c>
      <c r="F215" s="18">
        <v>118.682571588907</v>
      </c>
      <c r="G215" s="18">
        <v>0</v>
      </c>
      <c r="H215" s="18">
        <v>0</v>
      </c>
      <c r="I215" s="20">
        <f t="shared" si="3"/>
        <v>0</v>
      </c>
    </row>
    <row r="216" spans="1:9">
      <c r="A216" s="1">
        <v>213</v>
      </c>
      <c r="B216" s="1" t="s">
        <v>221</v>
      </c>
      <c r="C216" s="1" t="s">
        <v>9</v>
      </c>
      <c r="D216" s="18">
        <v>84.990749020702495</v>
      </c>
      <c r="E216" s="18">
        <v>33.691822568204493</v>
      </c>
      <c r="F216" s="18">
        <v>118.682571588907</v>
      </c>
      <c r="G216" s="18">
        <v>0</v>
      </c>
      <c r="H216" s="18">
        <v>0</v>
      </c>
      <c r="I216" s="20">
        <f t="shared" si="3"/>
        <v>0</v>
      </c>
    </row>
    <row r="217" spans="1:9">
      <c r="A217" s="1">
        <v>214</v>
      </c>
      <c r="B217" s="1" t="s">
        <v>222</v>
      </c>
      <c r="C217" s="1" t="s">
        <v>9</v>
      </c>
      <c r="D217" s="18">
        <v>3.2788309266869997</v>
      </c>
      <c r="E217" s="18">
        <v>2.6004521142689994</v>
      </c>
      <c r="F217" s="18">
        <v>5.8792830409559986</v>
      </c>
      <c r="G217" s="18">
        <v>0</v>
      </c>
      <c r="H217" s="18">
        <v>0</v>
      </c>
      <c r="I217" s="20">
        <f t="shared" si="3"/>
        <v>0</v>
      </c>
    </row>
    <row r="218" spans="1:9">
      <c r="A218" s="1">
        <v>215</v>
      </c>
      <c r="B218" s="1" t="s">
        <v>223</v>
      </c>
      <c r="C218" s="1" t="s">
        <v>9</v>
      </c>
      <c r="D218" s="18">
        <v>198.31174771497251</v>
      </c>
      <c r="E218" s="18">
        <v>33.691822568204493</v>
      </c>
      <c r="F218" s="18">
        <v>232.003570283177</v>
      </c>
      <c r="G218" s="18">
        <v>0</v>
      </c>
      <c r="H218" s="18">
        <v>0</v>
      </c>
      <c r="I218" s="20">
        <f t="shared" si="3"/>
        <v>0</v>
      </c>
    </row>
    <row r="219" spans="1:9">
      <c r="A219" s="1">
        <v>216</v>
      </c>
      <c r="B219" s="1" t="s">
        <v>160</v>
      </c>
      <c r="C219" s="1" t="s">
        <v>9</v>
      </c>
      <c r="D219" s="18">
        <v>3.2788309266869997</v>
      </c>
      <c r="E219" s="18">
        <v>2.6004521142689994</v>
      </c>
      <c r="F219" s="18">
        <v>5.8792830409559986</v>
      </c>
      <c r="G219" s="18">
        <v>0</v>
      </c>
      <c r="H219" s="18">
        <v>0</v>
      </c>
      <c r="I219" s="20">
        <f t="shared" si="3"/>
        <v>0</v>
      </c>
    </row>
    <row r="220" spans="1:9">
      <c r="A220" s="1">
        <v>217</v>
      </c>
      <c r="B220" s="1" t="s">
        <v>224</v>
      </c>
      <c r="C220" s="1" t="s">
        <v>9</v>
      </c>
      <c r="D220" s="18">
        <v>3.2788309266869997</v>
      </c>
      <c r="E220" s="18">
        <v>2.6004521142689994</v>
      </c>
      <c r="F220" s="18">
        <v>5.8792830409559986</v>
      </c>
      <c r="G220" s="18">
        <v>0</v>
      </c>
      <c r="H220" s="18">
        <v>0</v>
      </c>
      <c r="I220" s="20">
        <f t="shared" si="3"/>
        <v>0</v>
      </c>
    </row>
    <row r="221" spans="1:9">
      <c r="A221" s="1">
        <v>218</v>
      </c>
      <c r="B221" s="1" t="s">
        <v>225</v>
      </c>
      <c r="C221" s="1" t="s">
        <v>9</v>
      </c>
      <c r="D221" s="18">
        <v>3.2788309266869997</v>
      </c>
      <c r="E221" s="18">
        <v>2.6004521142689994</v>
      </c>
      <c r="F221" s="18">
        <v>5.8792830409559986</v>
      </c>
      <c r="G221" s="18">
        <v>0</v>
      </c>
      <c r="H221" s="18">
        <v>0</v>
      </c>
      <c r="I221" s="20">
        <f t="shared" si="3"/>
        <v>0</v>
      </c>
    </row>
    <row r="222" spans="1:9">
      <c r="A222" s="1">
        <v>219</v>
      </c>
      <c r="B222" s="1" t="s">
        <v>226</v>
      </c>
      <c r="C222" s="1" t="s">
        <v>9</v>
      </c>
      <c r="D222" s="18">
        <v>0</v>
      </c>
      <c r="E222" s="18">
        <v>33.691822568204493</v>
      </c>
      <c r="F222" s="18">
        <v>33.691822568204493</v>
      </c>
      <c r="G222" s="18">
        <v>0</v>
      </c>
      <c r="H222" s="18">
        <v>0</v>
      </c>
      <c r="I222" s="20">
        <f t="shared" si="3"/>
        <v>0</v>
      </c>
    </row>
    <row r="223" spans="1:9" ht="35.25" customHeight="1">
      <c r="A223" s="1">
        <v>220</v>
      </c>
      <c r="B223" s="1" t="s">
        <v>227</v>
      </c>
      <c r="C223" s="1" t="s">
        <v>609</v>
      </c>
      <c r="D223" s="18">
        <v>0</v>
      </c>
      <c r="E223" s="18">
        <v>33.691822568204493</v>
      </c>
      <c r="F223" s="18">
        <v>33.691822568204493</v>
      </c>
      <c r="G223" s="18">
        <v>0</v>
      </c>
      <c r="H223" s="18">
        <v>0</v>
      </c>
      <c r="I223" s="20">
        <f t="shared" si="3"/>
        <v>0</v>
      </c>
    </row>
    <row r="224" spans="1:9">
      <c r="A224" s="1">
        <v>221</v>
      </c>
      <c r="B224" s="1" t="s">
        <v>228</v>
      </c>
      <c r="C224" s="1" t="s">
        <v>9</v>
      </c>
      <c r="D224" s="18">
        <v>3.2788309266869997</v>
      </c>
      <c r="E224" s="18">
        <v>2.6004521142689994</v>
      </c>
      <c r="F224" s="18">
        <v>5.8792830409559986</v>
      </c>
      <c r="G224" s="18">
        <v>0</v>
      </c>
      <c r="H224" s="18">
        <v>0</v>
      </c>
      <c r="I224" s="20">
        <f t="shared" si="3"/>
        <v>0</v>
      </c>
    </row>
    <row r="225" spans="1:9">
      <c r="A225" s="1">
        <v>222</v>
      </c>
      <c r="B225" s="1" t="s">
        <v>591</v>
      </c>
      <c r="C225" s="1" t="s">
        <v>9</v>
      </c>
      <c r="D225" s="18">
        <v>3.2788309266869997</v>
      </c>
      <c r="E225" s="18">
        <v>2.6004521142689994</v>
      </c>
      <c r="F225" s="18">
        <v>5.8792830409559986</v>
      </c>
      <c r="G225" s="18">
        <v>0</v>
      </c>
      <c r="H225" s="18">
        <v>0</v>
      </c>
      <c r="I225" s="20">
        <f t="shared" si="3"/>
        <v>0</v>
      </c>
    </row>
    <row r="226" spans="1:9">
      <c r="A226" s="1">
        <v>223</v>
      </c>
      <c r="B226" s="1" t="s">
        <v>229</v>
      </c>
      <c r="C226" s="1" t="s">
        <v>609</v>
      </c>
      <c r="D226" s="18">
        <v>0</v>
      </c>
      <c r="E226" s="18">
        <v>33.691822568204493</v>
      </c>
      <c r="F226" s="18">
        <v>33.691822568204493</v>
      </c>
      <c r="G226" s="18">
        <v>0</v>
      </c>
      <c r="H226" s="18">
        <v>0</v>
      </c>
      <c r="I226" s="20">
        <f t="shared" si="3"/>
        <v>0</v>
      </c>
    </row>
    <row r="227" spans="1:9">
      <c r="A227" s="1">
        <v>224</v>
      </c>
      <c r="B227" s="1" t="s">
        <v>592</v>
      </c>
      <c r="C227" s="1" t="s">
        <v>9</v>
      </c>
      <c r="D227" s="18">
        <v>3.2788309266869997</v>
      </c>
      <c r="E227" s="18">
        <v>2.6004521142689994</v>
      </c>
      <c r="F227" s="18">
        <v>5.8792830409559986</v>
      </c>
      <c r="G227" s="18">
        <v>0</v>
      </c>
      <c r="H227" s="18">
        <v>0</v>
      </c>
      <c r="I227" s="20">
        <f t="shared" si="3"/>
        <v>0</v>
      </c>
    </row>
    <row r="228" spans="1:9">
      <c r="A228" s="1">
        <v>225</v>
      </c>
      <c r="B228" s="1" t="s">
        <v>230</v>
      </c>
      <c r="C228" s="1" t="s">
        <v>9</v>
      </c>
      <c r="D228" s="18">
        <v>14.150743999386</v>
      </c>
      <c r="E228" s="18">
        <v>0</v>
      </c>
      <c r="F228" s="18">
        <v>14.150743999386</v>
      </c>
      <c r="G228" s="18">
        <v>0</v>
      </c>
      <c r="H228" s="18">
        <v>0</v>
      </c>
      <c r="I228" s="20">
        <f t="shared" si="3"/>
        <v>0</v>
      </c>
    </row>
    <row r="229" spans="1:9">
      <c r="A229" s="1">
        <v>226</v>
      </c>
      <c r="B229" s="1" t="s">
        <v>231</v>
      </c>
      <c r="C229" s="1" t="s">
        <v>609</v>
      </c>
      <c r="D229" s="18">
        <v>0</v>
      </c>
      <c r="E229" s="18">
        <v>44.914826429786501</v>
      </c>
      <c r="F229" s="18">
        <v>44.914826429786501</v>
      </c>
      <c r="G229" s="18">
        <v>0</v>
      </c>
      <c r="H229" s="18">
        <v>0</v>
      </c>
      <c r="I229" s="20">
        <f t="shared" si="3"/>
        <v>0</v>
      </c>
    </row>
    <row r="230" spans="1:9">
      <c r="A230" s="1">
        <v>227</v>
      </c>
      <c r="B230" s="1" t="s">
        <v>232</v>
      </c>
      <c r="C230" s="1" t="s">
        <v>9</v>
      </c>
      <c r="D230" s="18">
        <v>3.2788309266869997</v>
      </c>
      <c r="E230" s="18">
        <v>2.6004521142689994</v>
      </c>
      <c r="F230" s="18">
        <v>5.8792830409559986</v>
      </c>
      <c r="G230" s="18">
        <v>0</v>
      </c>
      <c r="H230" s="18">
        <v>0</v>
      </c>
      <c r="I230" s="20">
        <f t="shared" si="3"/>
        <v>0</v>
      </c>
    </row>
    <row r="231" spans="1:9">
      <c r="A231" s="1">
        <v>228</v>
      </c>
      <c r="B231" s="1" t="s">
        <v>233</v>
      </c>
      <c r="C231" s="1" t="s">
        <v>9</v>
      </c>
      <c r="D231" s="18">
        <v>3.2788309266869997</v>
      </c>
      <c r="E231" s="18">
        <v>2.6004521142689994</v>
      </c>
      <c r="F231" s="18">
        <v>5.8792830409559986</v>
      </c>
      <c r="G231" s="18">
        <v>0</v>
      </c>
      <c r="H231" s="18">
        <v>0</v>
      </c>
      <c r="I231" s="20">
        <f t="shared" si="3"/>
        <v>0</v>
      </c>
    </row>
    <row r="232" spans="1:9">
      <c r="A232" s="1">
        <v>229</v>
      </c>
      <c r="B232" s="1" t="s">
        <v>234</v>
      </c>
      <c r="C232" s="1" t="s">
        <v>9</v>
      </c>
      <c r="D232" s="18">
        <v>69.330017094552758</v>
      </c>
      <c r="E232" s="18">
        <v>32.722355771218247</v>
      </c>
      <c r="F232" s="18">
        <v>102.05237286577101</v>
      </c>
      <c r="G232" s="18">
        <v>0</v>
      </c>
      <c r="H232" s="18">
        <v>0</v>
      </c>
      <c r="I232" s="20">
        <f t="shared" si="3"/>
        <v>0</v>
      </c>
    </row>
    <row r="233" spans="1:9">
      <c r="A233" s="1">
        <v>230</v>
      </c>
      <c r="B233" s="1" t="s">
        <v>594</v>
      </c>
      <c r="C233" s="1" t="s">
        <v>9</v>
      </c>
      <c r="D233" s="18">
        <v>3.2788309266869997</v>
      </c>
      <c r="E233" s="18">
        <v>2.6004521142689994</v>
      </c>
      <c r="F233" s="18">
        <v>5.8792830409559986</v>
      </c>
      <c r="G233" s="18">
        <v>0</v>
      </c>
      <c r="H233" s="18">
        <v>0</v>
      </c>
      <c r="I233" s="20">
        <f t="shared" si="3"/>
        <v>0</v>
      </c>
    </row>
    <row r="234" spans="1:9">
      <c r="A234" s="1">
        <v>231</v>
      </c>
      <c r="B234" s="1" t="s">
        <v>595</v>
      </c>
      <c r="C234" s="1" t="s">
        <v>9</v>
      </c>
      <c r="D234" s="18">
        <v>3.2788309266869997</v>
      </c>
      <c r="E234" s="18">
        <v>2.6004521142689994</v>
      </c>
      <c r="F234" s="18">
        <v>5.8792830409559986</v>
      </c>
      <c r="G234" s="18">
        <v>0</v>
      </c>
      <c r="H234" s="18">
        <v>0</v>
      </c>
      <c r="I234" s="20">
        <f t="shared" si="3"/>
        <v>0</v>
      </c>
    </row>
    <row r="235" spans="1:9">
      <c r="A235" s="1">
        <v>232</v>
      </c>
      <c r="B235" s="1" t="s">
        <v>550</v>
      </c>
      <c r="C235" s="1" t="s">
        <v>9</v>
      </c>
      <c r="D235" s="18">
        <v>3.2788309266869997</v>
      </c>
      <c r="E235" s="18">
        <v>2.6004521142689994</v>
      </c>
      <c r="F235" s="18">
        <v>5.8792830409559986</v>
      </c>
      <c r="G235" s="18">
        <v>0</v>
      </c>
      <c r="H235" s="18">
        <v>0</v>
      </c>
      <c r="I235" s="20">
        <f t="shared" si="3"/>
        <v>0</v>
      </c>
    </row>
    <row r="236" spans="1:9">
      <c r="A236" s="1">
        <v>233</v>
      </c>
      <c r="B236" s="1" t="s">
        <v>596</v>
      </c>
      <c r="C236" s="1" t="s">
        <v>9</v>
      </c>
      <c r="D236" s="18">
        <v>28.315868836169752</v>
      </c>
      <c r="E236" s="18">
        <v>22.446007723164001</v>
      </c>
      <c r="F236" s="18">
        <v>50.761876559333757</v>
      </c>
      <c r="G236" s="18">
        <v>0</v>
      </c>
      <c r="H236" s="18">
        <v>0</v>
      </c>
      <c r="I236" s="20">
        <f t="shared" si="3"/>
        <v>0</v>
      </c>
    </row>
    <row r="237" spans="1:9" ht="30">
      <c r="A237" s="1">
        <v>234</v>
      </c>
      <c r="B237" s="1" t="s">
        <v>597</v>
      </c>
      <c r="C237" s="1" t="s">
        <v>9</v>
      </c>
      <c r="D237" s="18">
        <v>8.4990749020702498</v>
      </c>
      <c r="E237" s="18">
        <v>8.9761219909197507</v>
      </c>
      <c r="F237" s="18">
        <v>17.475196892989999</v>
      </c>
      <c r="G237" s="18">
        <v>0</v>
      </c>
      <c r="H237" s="18">
        <v>0</v>
      </c>
      <c r="I237" s="20">
        <f t="shared" si="3"/>
        <v>0</v>
      </c>
    </row>
    <row r="238" spans="1:9">
      <c r="A238" s="1">
        <v>235</v>
      </c>
      <c r="B238" s="1" t="s">
        <v>164</v>
      </c>
      <c r="C238" s="1" t="s">
        <v>9</v>
      </c>
      <c r="D238" s="18">
        <v>21.240496836476751</v>
      </c>
      <c r="E238" s="18">
        <v>22.446007723164001</v>
      </c>
      <c r="F238" s="18">
        <v>43.686504559640753</v>
      </c>
      <c r="G238" s="18">
        <v>0</v>
      </c>
      <c r="H238" s="18">
        <v>0</v>
      </c>
      <c r="I238" s="20">
        <f t="shared" si="3"/>
        <v>0</v>
      </c>
    </row>
    <row r="239" spans="1:9" ht="30">
      <c r="A239" s="1">
        <v>236</v>
      </c>
      <c r="B239" s="1" t="s">
        <v>624</v>
      </c>
      <c r="C239" s="1" t="s">
        <v>9</v>
      </c>
      <c r="D239" s="18">
        <v>21.240496836476751</v>
      </c>
      <c r="E239" s="18">
        <v>22.446007723164001</v>
      </c>
      <c r="F239" s="18">
        <v>43.686504559640753</v>
      </c>
      <c r="G239" s="18">
        <v>0</v>
      </c>
      <c r="H239" s="18">
        <v>0</v>
      </c>
      <c r="I239" s="20">
        <f t="shared" si="3"/>
        <v>0</v>
      </c>
    </row>
    <row r="240" spans="1:9">
      <c r="A240" s="1">
        <v>237</v>
      </c>
      <c r="B240" s="1" t="s">
        <v>625</v>
      </c>
      <c r="C240" s="1" t="s">
        <v>9</v>
      </c>
      <c r="D240" s="18">
        <v>7.075371999693</v>
      </c>
      <c r="E240" s="18">
        <v>5.6115019307910003</v>
      </c>
      <c r="F240" s="18">
        <v>12.686873930484001</v>
      </c>
      <c r="G240" s="18">
        <v>0</v>
      </c>
      <c r="H240" s="18">
        <v>0</v>
      </c>
      <c r="I240" s="20">
        <f t="shared" si="3"/>
        <v>0</v>
      </c>
    </row>
    <row r="241" spans="1:9">
      <c r="A241" s="1">
        <v>238</v>
      </c>
      <c r="B241" s="1" t="s">
        <v>626</v>
      </c>
      <c r="C241" s="1" t="s">
        <v>9</v>
      </c>
      <c r="D241" s="18">
        <v>18.148616795960496</v>
      </c>
      <c r="E241" s="18">
        <v>7.1968652811567493</v>
      </c>
      <c r="F241" s="18">
        <v>25.345482077117246</v>
      </c>
      <c r="G241" s="18">
        <v>0</v>
      </c>
      <c r="H241" s="18">
        <v>0</v>
      </c>
      <c r="I241" s="20">
        <f t="shared" si="3"/>
        <v>0</v>
      </c>
    </row>
    <row r="242" spans="1:9">
      <c r="A242" s="1">
        <v>239</v>
      </c>
      <c r="B242" s="1" t="s">
        <v>235</v>
      </c>
      <c r="C242" s="1" t="s">
        <v>99</v>
      </c>
      <c r="D242" s="18">
        <v>35.405621673260498</v>
      </c>
      <c r="E242" s="18">
        <v>22.446007723164001</v>
      </c>
      <c r="F242" s="18">
        <v>57.851629396424499</v>
      </c>
      <c r="G242" s="18">
        <v>0</v>
      </c>
      <c r="H242" s="18">
        <v>0</v>
      </c>
      <c r="I242" s="20">
        <f t="shared" si="3"/>
        <v>0</v>
      </c>
    </row>
    <row r="243" spans="1:9">
      <c r="A243" s="1">
        <v>240</v>
      </c>
      <c r="B243" s="1" t="s">
        <v>236</v>
      </c>
      <c r="C243" s="1" t="s">
        <v>237</v>
      </c>
      <c r="D243" s="18">
        <v>0</v>
      </c>
      <c r="E243" s="18">
        <v>2.6004521142689994</v>
      </c>
      <c r="F243" s="18">
        <v>2.6004521142689994</v>
      </c>
      <c r="G243" s="18">
        <v>0</v>
      </c>
      <c r="H243" s="18">
        <v>0</v>
      </c>
      <c r="I243" s="20">
        <f t="shared" si="3"/>
        <v>0</v>
      </c>
    </row>
    <row r="244" spans="1:9">
      <c r="A244" s="1">
        <v>241</v>
      </c>
      <c r="B244" s="1" t="s">
        <v>238</v>
      </c>
      <c r="C244" s="1" t="s">
        <v>237</v>
      </c>
      <c r="D244" s="18">
        <v>0</v>
      </c>
      <c r="E244" s="18">
        <v>2.6004521142689994</v>
      </c>
      <c r="F244" s="18">
        <v>2.6004521142689994</v>
      </c>
      <c r="G244" s="18">
        <v>0</v>
      </c>
      <c r="H244" s="18">
        <v>0</v>
      </c>
      <c r="I244" s="20">
        <f t="shared" si="3"/>
        <v>0</v>
      </c>
    </row>
    <row r="245" spans="1:9">
      <c r="A245" s="1">
        <v>242</v>
      </c>
      <c r="B245" s="4" t="s">
        <v>241</v>
      </c>
      <c r="C245" s="1" t="s">
        <v>9</v>
      </c>
      <c r="D245" s="18">
        <v>36.311614429318752</v>
      </c>
      <c r="E245" s="18">
        <v>2.6004521142689994</v>
      </c>
      <c r="F245" s="18">
        <v>38.912066543587748</v>
      </c>
      <c r="G245" s="18">
        <v>0</v>
      </c>
      <c r="H245" s="18">
        <v>0</v>
      </c>
      <c r="I245" s="20">
        <f t="shared" si="3"/>
        <v>0</v>
      </c>
    </row>
    <row r="246" spans="1:9">
      <c r="A246" s="1">
        <v>243</v>
      </c>
      <c r="B246" s="4" t="s">
        <v>242</v>
      </c>
      <c r="C246" s="1" t="s">
        <v>9</v>
      </c>
      <c r="D246" s="18">
        <v>3.2788309266869997</v>
      </c>
      <c r="E246" s="18">
        <v>2.6004521142689994</v>
      </c>
      <c r="F246" s="18">
        <v>5.8792830409559986</v>
      </c>
      <c r="G246" s="18">
        <v>0</v>
      </c>
      <c r="H246" s="18">
        <v>0</v>
      </c>
      <c r="I246" s="20">
        <f t="shared" si="3"/>
        <v>0</v>
      </c>
    </row>
    <row r="247" spans="1:9">
      <c r="A247" s="1">
        <v>244</v>
      </c>
      <c r="B247" s="1" t="s">
        <v>243</v>
      </c>
      <c r="C247" s="1" t="s">
        <v>9</v>
      </c>
      <c r="D247" s="18">
        <v>0</v>
      </c>
      <c r="E247" s="18">
        <v>196.60786642881143</v>
      </c>
      <c r="F247" s="18">
        <v>196.60786642881143</v>
      </c>
      <c r="G247" s="18">
        <v>0</v>
      </c>
      <c r="H247" s="18">
        <v>0</v>
      </c>
      <c r="I247" s="20">
        <f t="shared" si="3"/>
        <v>0</v>
      </c>
    </row>
    <row r="248" spans="1:9">
      <c r="A248" s="1">
        <v>245</v>
      </c>
      <c r="B248" s="1" t="s">
        <v>162</v>
      </c>
      <c r="C248" s="1" t="s">
        <v>9</v>
      </c>
      <c r="D248" s="18">
        <v>0</v>
      </c>
      <c r="E248" s="18">
        <v>2.6004521142689994</v>
      </c>
      <c r="F248" s="18">
        <v>2.6004521142689994</v>
      </c>
      <c r="G248" s="18">
        <v>0</v>
      </c>
      <c r="H248" s="18">
        <v>0</v>
      </c>
      <c r="I248" s="20">
        <f t="shared" si="3"/>
        <v>0</v>
      </c>
    </row>
    <row r="249" spans="1:9">
      <c r="A249" s="1">
        <v>246</v>
      </c>
      <c r="B249" s="1" t="s">
        <v>627</v>
      </c>
      <c r="C249" s="1" t="s">
        <v>9</v>
      </c>
      <c r="D249" s="18">
        <v>92.324976093555009</v>
      </c>
      <c r="E249" s="18">
        <v>35.414051819321251</v>
      </c>
      <c r="F249" s="18">
        <v>127.73902791287625</v>
      </c>
      <c r="G249" s="18">
        <v>0</v>
      </c>
      <c r="H249" s="18">
        <v>0</v>
      </c>
      <c r="I249" s="20">
        <f t="shared" si="3"/>
        <v>0</v>
      </c>
    </row>
    <row r="250" spans="1:9">
      <c r="A250" s="1">
        <v>247</v>
      </c>
      <c r="B250" s="1" t="s">
        <v>628</v>
      </c>
      <c r="C250" s="1" t="s">
        <v>9</v>
      </c>
      <c r="D250" s="18">
        <v>3.2788309266869997</v>
      </c>
      <c r="E250" s="18">
        <v>2.6004521142689994</v>
      </c>
      <c r="F250" s="18">
        <v>5.8792830409559986</v>
      </c>
      <c r="G250" s="18">
        <v>0</v>
      </c>
      <c r="H250" s="18">
        <v>0</v>
      </c>
      <c r="I250" s="20">
        <f t="shared" si="3"/>
        <v>0</v>
      </c>
    </row>
    <row r="251" spans="1:9">
      <c r="A251" s="1">
        <v>248</v>
      </c>
      <c r="B251" s="1" t="s">
        <v>629</v>
      </c>
      <c r="C251" s="1" t="s">
        <v>609</v>
      </c>
      <c r="D251" s="18">
        <v>0</v>
      </c>
      <c r="E251" s="18">
        <v>2.6004521142689994</v>
      </c>
      <c r="F251" s="18">
        <v>2.6004521142689994</v>
      </c>
      <c r="G251" s="18">
        <v>0</v>
      </c>
      <c r="H251" s="18">
        <v>0</v>
      </c>
      <c r="I251" s="20">
        <f t="shared" si="3"/>
        <v>0</v>
      </c>
    </row>
    <row r="252" spans="1:9">
      <c r="A252" s="1">
        <v>249</v>
      </c>
      <c r="B252" s="1" t="s">
        <v>630</v>
      </c>
      <c r="C252" s="1" t="s">
        <v>9</v>
      </c>
      <c r="D252" s="18">
        <v>3.2788309266869997</v>
      </c>
      <c r="E252" s="18">
        <v>4.9589094475</v>
      </c>
      <c r="F252" s="18">
        <v>8.2377403741870001</v>
      </c>
      <c r="G252" s="18">
        <v>0</v>
      </c>
      <c r="H252" s="18">
        <v>0</v>
      </c>
      <c r="I252" s="20">
        <f t="shared" si="3"/>
        <v>0</v>
      </c>
    </row>
    <row r="253" spans="1:9">
      <c r="A253" s="1">
        <v>250</v>
      </c>
      <c r="B253" s="1" t="s">
        <v>631</v>
      </c>
      <c r="C253" s="1" t="s">
        <v>9</v>
      </c>
      <c r="D253" s="18">
        <v>153.90372183072049</v>
      </c>
      <c r="E253" s="18">
        <v>24.396346808865747</v>
      </c>
      <c r="F253" s="18">
        <v>178.30006863958624</v>
      </c>
      <c r="G253" s="18">
        <v>0</v>
      </c>
      <c r="H253" s="18">
        <v>0</v>
      </c>
      <c r="I253" s="20">
        <f t="shared" si="3"/>
        <v>0</v>
      </c>
    </row>
    <row r="254" spans="1:9">
      <c r="A254" s="1">
        <v>251</v>
      </c>
      <c r="B254" s="1" t="s">
        <v>632</v>
      </c>
      <c r="C254" s="1" t="s">
        <v>609</v>
      </c>
      <c r="D254" s="18">
        <v>0</v>
      </c>
      <c r="E254" s="18">
        <v>2.6004521142689994</v>
      </c>
      <c r="F254" s="18">
        <v>2.6004521142689994</v>
      </c>
      <c r="G254" s="18">
        <v>0</v>
      </c>
      <c r="H254" s="18">
        <v>0</v>
      </c>
      <c r="I254" s="20">
        <f t="shared" si="3"/>
        <v>0</v>
      </c>
    </row>
    <row r="255" spans="1:9">
      <c r="A255" s="64" t="s">
        <v>247</v>
      </c>
      <c r="B255" s="64"/>
      <c r="C255" s="64"/>
      <c r="D255" s="15">
        <f t="shared" ref="D255:I255" si="4">SUM(D4:D254)</f>
        <v>19546.609567853313</v>
      </c>
      <c r="E255" s="15">
        <f t="shared" si="4"/>
        <v>7305.4015141341652</v>
      </c>
      <c r="F255" s="15">
        <f t="shared" si="4"/>
        <v>26852.011081987439</v>
      </c>
      <c r="G255" s="15">
        <f t="shared" ref="G255:H255" si="5">SUM(G4:G254)</f>
        <v>0</v>
      </c>
      <c r="H255" s="15">
        <f t="shared" si="5"/>
        <v>0</v>
      </c>
      <c r="I255" s="34">
        <f t="shared" si="4"/>
        <v>0</v>
      </c>
    </row>
  </sheetData>
  <mergeCells count="9">
    <mergeCell ref="A1:I1"/>
    <mergeCell ref="A255:C255"/>
    <mergeCell ref="A2:A3"/>
    <mergeCell ref="B2:B3"/>
    <mergeCell ref="C2:C3"/>
    <mergeCell ref="D2:D3"/>
    <mergeCell ref="E2:E3"/>
    <mergeCell ref="F2:F3"/>
    <mergeCell ref="G2:I2"/>
  </mergeCells>
  <pageMargins left="0" right="0" top="0" bottom="0" header="0.3" footer="0.3"/>
  <pageSetup scale="49"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1"/>
  <sheetViews>
    <sheetView topLeftCell="A170" zoomScale="90" zoomScaleNormal="90" workbookViewId="0">
      <selection activeCell="G4" sqref="G4:H210"/>
    </sheetView>
  </sheetViews>
  <sheetFormatPr defaultColWidth="25.28515625" defaultRowHeight="15"/>
  <cols>
    <col min="1" max="1" width="4.28515625" style="13" bestFit="1" customWidth="1"/>
    <col min="2" max="2" width="47.85546875" style="13" customWidth="1"/>
    <col min="3" max="3" width="16.140625" style="13" customWidth="1"/>
    <col min="4" max="4" width="21.28515625" style="16" customWidth="1"/>
    <col min="5" max="5" width="20.7109375" style="17" customWidth="1"/>
    <col min="6" max="6" width="19" style="16" customWidth="1"/>
    <col min="7" max="7" width="21.28515625" style="16" customWidth="1"/>
    <col min="8" max="8" width="20.7109375" style="17" customWidth="1"/>
    <col min="9" max="9" width="12.28515625" style="13" customWidth="1"/>
    <col min="10" max="16384" width="25.28515625" style="13"/>
  </cols>
  <sheetData>
    <row r="1" spans="1:9">
      <c r="A1" s="71" t="s">
        <v>789</v>
      </c>
      <c r="B1" s="72"/>
      <c r="C1" s="72"/>
      <c r="D1" s="72"/>
      <c r="E1" s="72"/>
      <c r="F1" s="72"/>
      <c r="G1" s="72"/>
      <c r="H1" s="72"/>
      <c r="I1" s="72"/>
    </row>
    <row r="2" spans="1:9" ht="25.5" customHeight="1">
      <c r="A2" s="65" t="s">
        <v>3</v>
      </c>
      <c r="B2" s="65" t="s">
        <v>1</v>
      </c>
      <c r="C2" s="65" t="s">
        <v>2</v>
      </c>
      <c r="D2" s="62" t="s">
        <v>863</v>
      </c>
      <c r="E2" s="62" t="s">
        <v>864</v>
      </c>
      <c r="F2" s="62" t="s">
        <v>246</v>
      </c>
      <c r="G2" s="59" t="s">
        <v>865</v>
      </c>
      <c r="H2" s="60"/>
      <c r="I2" s="61"/>
    </row>
    <row r="3" spans="1:9" ht="68.25" customHeight="1">
      <c r="A3" s="65"/>
      <c r="B3" s="65"/>
      <c r="C3" s="65"/>
      <c r="D3" s="63"/>
      <c r="E3" s="63"/>
      <c r="F3" s="63"/>
      <c r="G3" s="19" t="s">
        <v>244</v>
      </c>
      <c r="H3" s="19" t="s">
        <v>245</v>
      </c>
      <c r="I3" s="19" t="s">
        <v>246</v>
      </c>
    </row>
    <row r="4" spans="1:9">
      <c r="A4" s="1">
        <v>1</v>
      </c>
      <c r="B4" s="9" t="s">
        <v>58</v>
      </c>
      <c r="C4" s="9" t="s">
        <v>9</v>
      </c>
      <c r="D4" s="18">
        <v>35.333717486271745</v>
      </c>
      <c r="E4" s="18">
        <v>18.624176211975751</v>
      </c>
      <c r="F4" s="18">
        <v>53.957893698247496</v>
      </c>
      <c r="G4" s="18">
        <v>0</v>
      </c>
      <c r="H4" s="18">
        <v>0</v>
      </c>
      <c r="I4" s="20">
        <f>G4+H4</f>
        <v>0</v>
      </c>
    </row>
    <row r="5" spans="1:9">
      <c r="A5" s="1">
        <v>2</v>
      </c>
      <c r="B5" s="9" t="s">
        <v>633</v>
      </c>
      <c r="C5" s="9" t="s">
        <v>9</v>
      </c>
      <c r="D5" s="18">
        <v>487.2277299452175</v>
      </c>
      <c r="E5" s="18">
        <v>146.15492992805704</v>
      </c>
      <c r="F5" s="18">
        <v>633.38265987327452</v>
      </c>
      <c r="G5" s="18">
        <v>0</v>
      </c>
      <c r="H5" s="18">
        <v>0</v>
      </c>
      <c r="I5" s="20">
        <f t="shared" ref="I5:I68" si="0">G5+H5</f>
        <v>0</v>
      </c>
    </row>
    <row r="6" spans="1:9">
      <c r="A6" s="1">
        <v>3</v>
      </c>
      <c r="B6" s="9" t="s">
        <v>386</v>
      </c>
      <c r="C6" s="9" t="s">
        <v>9</v>
      </c>
      <c r="D6" s="18">
        <v>443.32650460650001</v>
      </c>
      <c r="E6" s="18">
        <v>121.80023795855026</v>
      </c>
      <c r="F6" s="18">
        <v>565.12674256505022</v>
      </c>
      <c r="G6" s="18">
        <v>0</v>
      </c>
      <c r="H6" s="18">
        <v>0</v>
      </c>
      <c r="I6" s="20">
        <f t="shared" si="0"/>
        <v>0</v>
      </c>
    </row>
    <row r="7" spans="1:9">
      <c r="A7" s="1">
        <v>4</v>
      </c>
      <c r="B7" s="9" t="s">
        <v>634</v>
      </c>
      <c r="C7" s="9" t="s">
        <v>9</v>
      </c>
      <c r="D7" s="18">
        <v>76.853178617355013</v>
      </c>
      <c r="E7" s="18">
        <v>3.0527046558810005</v>
      </c>
      <c r="F7" s="18">
        <v>79.905883273236014</v>
      </c>
      <c r="G7" s="18">
        <v>0</v>
      </c>
      <c r="H7" s="18">
        <v>0</v>
      </c>
      <c r="I7" s="20">
        <f t="shared" si="0"/>
        <v>0</v>
      </c>
    </row>
    <row r="8" spans="1:9">
      <c r="A8" s="1">
        <v>5</v>
      </c>
      <c r="B8" s="9" t="s">
        <v>635</v>
      </c>
      <c r="C8" s="9" t="s">
        <v>9</v>
      </c>
      <c r="D8" s="18">
        <v>3.0527046558810005</v>
      </c>
      <c r="E8" s="18">
        <v>3.0527046558810005</v>
      </c>
      <c r="F8" s="18">
        <v>6.105409311762001</v>
      </c>
      <c r="G8" s="18">
        <v>0</v>
      </c>
      <c r="H8" s="18">
        <v>0</v>
      </c>
      <c r="I8" s="20">
        <f t="shared" si="0"/>
        <v>0</v>
      </c>
    </row>
    <row r="9" spans="1:9">
      <c r="A9" s="1">
        <v>6</v>
      </c>
      <c r="B9" s="9" t="s">
        <v>636</v>
      </c>
      <c r="C9" s="9" t="s">
        <v>9</v>
      </c>
      <c r="D9" s="18">
        <v>3.0527046558810005</v>
      </c>
      <c r="E9" s="18">
        <v>3.0527046558810005</v>
      </c>
      <c r="F9" s="18">
        <v>6.105409311762001</v>
      </c>
      <c r="G9" s="18">
        <v>0</v>
      </c>
      <c r="H9" s="18">
        <v>0</v>
      </c>
      <c r="I9" s="20">
        <f t="shared" si="0"/>
        <v>0</v>
      </c>
    </row>
    <row r="10" spans="1:9">
      <c r="A10" s="1">
        <v>7</v>
      </c>
      <c r="B10" s="9" t="s">
        <v>637</v>
      </c>
      <c r="C10" s="9" t="s">
        <v>9</v>
      </c>
      <c r="D10" s="18">
        <v>3.0527046558810005</v>
      </c>
      <c r="E10" s="18">
        <v>3.0527046558810005</v>
      </c>
      <c r="F10" s="18">
        <v>6.105409311762001</v>
      </c>
      <c r="G10" s="18">
        <v>0</v>
      </c>
      <c r="H10" s="18">
        <v>0</v>
      </c>
      <c r="I10" s="20">
        <f t="shared" si="0"/>
        <v>0</v>
      </c>
    </row>
    <row r="11" spans="1:9">
      <c r="A11" s="1">
        <v>8</v>
      </c>
      <c r="B11" s="9" t="s">
        <v>466</v>
      </c>
      <c r="C11" s="9" t="s">
        <v>9</v>
      </c>
      <c r="D11" s="18">
        <v>194.87770292257878</v>
      </c>
      <c r="E11" s="18">
        <v>97.432156933535254</v>
      </c>
      <c r="F11" s="18">
        <v>292.30985985611403</v>
      </c>
      <c r="G11" s="18">
        <v>0</v>
      </c>
      <c r="H11" s="18">
        <v>0</v>
      </c>
      <c r="I11" s="20">
        <f t="shared" si="0"/>
        <v>0</v>
      </c>
    </row>
    <row r="12" spans="1:9">
      <c r="A12" s="1">
        <v>9</v>
      </c>
      <c r="B12" s="9" t="s">
        <v>638</v>
      </c>
      <c r="C12" s="9" t="s">
        <v>9</v>
      </c>
      <c r="D12" s="18">
        <v>3.0527046558810005</v>
      </c>
      <c r="E12" s="18">
        <v>3.0527046558810005</v>
      </c>
      <c r="F12" s="18">
        <v>6.105409311762001</v>
      </c>
      <c r="G12" s="18">
        <v>0</v>
      </c>
      <c r="H12" s="18">
        <v>0</v>
      </c>
      <c r="I12" s="20">
        <f t="shared" si="0"/>
        <v>0</v>
      </c>
    </row>
    <row r="13" spans="1:9">
      <c r="A13" s="1">
        <v>10</v>
      </c>
      <c r="B13" s="9" t="s">
        <v>193</v>
      </c>
      <c r="C13" s="9" t="s">
        <v>9</v>
      </c>
      <c r="D13" s="18">
        <v>170.50962189756376</v>
      </c>
      <c r="E13" s="18">
        <v>97.432156933535254</v>
      </c>
      <c r="F13" s="18">
        <v>267.94177883109899</v>
      </c>
      <c r="G13" s="18">
        <v>0</v>
      </c>
      <c r="H13" s="18">
        <v>0</v>
      </c>
      <c r="I13" s="20">
        <f t="shared" si="0"/>
        <v>0</v>
      </c>
    </row>
    <row r="14" spans="1:9">
      <c r="A14" s="1">
        <v>11</v>
      </c>
      <c r="B14" s="9" t="s">
        <v>639</v>
      </c>
      <c r="C14" s="9" t="s">
        <v>9</v>
      </c>
      <c r="D14" s="18">
        <v>3.0527046558810005</v>
      </c>
      <c r="E14" s="18">
        <v>3.0527046558810005</v>
      </c>
      <c r="F14" s="18">
        <v>6.105409311762001</v>
      </c>
      <c r="G14" s="18">
        <v>0</v>
      </c>
      <c r="H14" s="18">
        <v>0</v>
      </c>
      <c r="I14" s="20">
        <f t="shared" si="0"/>
        <v>0</v>
      </c>
    </row>
    <row r="15" spans="1:9">
      <c r="A15" s="1">
        <v>12</v>
      </c>
      <c r="B15" s="9" t="s">
        <v>64</v>
      </c>
      <c r="C15" s="9" t="s">
        <v>9</v>
      </c>
      <c r="D15" s="18">
        <v>146.16831898356526</v>
      </c>
      <c r="E15" s="18">
        <v>97.432156933535254</v>
      </c>
      <c r="F15" s="18">
        <v>243.60047591710051</v>
      </c>
      <c r="G15" s="18">
        <v>0</v>
      </c>
      <c r="H15" s="18">
        <v>0</v>
      </c>
      <c r="I15" s="20">
        <f t="shared" si="0"/>
        <v>0</v>
      </c>
    </row>
    <row r="16" spans="1:9">
      <c r="A16" s="1">
        <v>13</v>
      </c>
      <c r="B16" s="9" t="s">
        <v>57</v>
      </c>
      <c r="C16" s="9" t="s">
        <v>9</v>
      </c>
      <c r="D16" s="18">
        <v>60.893424451521014</v>
      </c>
      <c r="E16" s="18">
        <v>24.354691969506753</v>
      </c>
      <c r="F16" s="18">
        <v>85.24811642102776</v>
      </c>
      <c r="G16" s="18">
        <v>0</v>
      </c>
      <c r="H16" s="18">
        <v>0</v>
      </c>
      <c r="I16" s="20">
        <f t="shared" si="0"/>
        <v>0</v>
      </c>
    </row>
    <row r="17" spans="1:9">
      <c r="A17" s="1">
        <v>14</v>
      </c>
      <c r="B17" s="9" t="s">
        <v>640</v>
      </c>
      <c r="C17" s="9" t="s">
        <v>9</v>
      </c>
      <c r="D17" s="18">
        <v>48.722772994521755</v>
      </c>
      <c r="E17" s="18">
        <v>30.085207727037755</v>
      </c>
      <c r="F17" s="18">
        <v>78.807980721559517</v>
      </c>
      <c r="G17" s="18">
        <v>0</v>
      </c>
      <c r="H17" s="18">
        <v>0</v>
      </c>
      <c r="I17" s="20">
        <f t="shared" si="0"/>
        <v>0</v>
      </c>
    </row>
    <row r="18" spans="1:9">
      <c r="A18" s="1">
        <v>15</v>
      </c>
      <c r="B18" s="9" t="s">
        <v>641</v>
      </c>
      <c r="C18" s="9" t="s">
        <v>9</v>
      </c>
      <c r="D18" s="18">
        <v>3.0527046558810005</v>
      </c>
      <c r="E18" s="18">
        <v>3.0527046558810005</v>
      </c>
      <c r="F18" s="18">
        <v>6.105409311762001</v>
      </c>
      <c r="G18" s="18">
        <v>0</v>
      </c>
      <c r="H18" s="18">
        <v>0</v>
      </c>
      <c r="I18" s="20">
        <f t="shared" si="0"/>
        <v>0</v>
      </c>
    </row>
    <row r="19" spans="1:9">
      <c r="A19" s="1">
        <v>16</v>
      </c>
      <c r="B19" s="9" t="s">
        <v>642</v>
      </c>
      <c r="C19" s="9" t="s">
        <v>6</v>
      </c>
      <c r="D19" s="18">
        <v>242.87746691965503</v>
      </c>
      <c r="E19" s="18">
        <v>243.60047591710051</v>
      </c>
      <c r="F19" s="18">
        <v>486.47794283675557</v>
      </c>
      <c r="G19" s="18">
        <v>0</v>
      </c>
      <c r="H19" s="18">
        <v>0</v>
      </c>
      <c r="I19" s="20">
        <f t="shared" si="0"/>
        <v>0</v>
      </c>
    </row>
    <row r="20" spans="1:9">
      <c r="A20" s="1">
        <v>17</v>
      </c>
      <c r="B20" s="9" t="s">
        <v>643</v>
      </c>
      <c r="C20" s="9" t="s">
        <v>6</v>
      </c>
      <c r="D20" s="18">
        <v>3.0527046558810005</v>
      </c>
      <c r="E20" s="18">
        <v>3.0527046558810005</v>
      </c>
      <c r="F20" s="18">
        <v>6.105409311762001</v>
      </c>
      <c r="G20" s="18">
        <v>0</v>
      </c>
      <c r="H20" s="18">
        <v>0</v>
      </c>
      <c r="I20" s="20">
        <f t="shared" si="0"/>
        <v>0</v>
      </c>
    </row>
    <row r="21" spans="1:9">
      <c r="A21" s="1">
        <v>18</v>
      </c>
      <c r="B21" s="9" t="s">
        <v>644</v>
      </c>
      <c r="C21" s="9" t="s">
        <v>9</v>
      </c>
      <c r="D21" s="18">
        <v>450</v>
      </c>
      <c r="E21" s="18">
        <v>89.278222129011013</v>
      </c>
      <c r="F21" s="18">
        <v>539.27822212901106</v>
      </c>
      <c r="G21" s="18">
        <v>0</v>
      </c>
      <c r="H21" s="18">
        <v>0</v>
      </c>
      <c r="I21" s="20">
        <f t="shared" si="0"/>
        <v>0</v>
      </c>
    </row>
    <row r="22" spans="1:9">
      <c r="A22" s="1">
        <v>19</v>
      </c>
      <c r="B22" s="9" t="s">
        <v>645</v>
      </c>
      <c r="C22" s="9" t="s">
        <v>9</v>
      </c>
      <c r="D22" s="18">
        <v>550</v>
      </c>
      <c r="E22" s="18">
        <v>89.278222129011013</v>
      </c>
      <c r="F22" s="18">
        <v>639.27822212901106</v>
      </c>
      <c r="G22" s="18">
        <v>0</v>
      </c>
      <c r="H22" s="18">
        <v>0</v>
      </c>
      <c r="I22" s="20">
        <f t="shared" si="0"/>
        <v>0</v>
      </c>
    </row>
    <row r="23" spans="1:9">
      <c r="A23" s="1">
        <v>20</v>
      </c>
      <c r="B23" s="9" t="s">
        <v>646</v>
      </c>
      <c r="C23" s="9" t="s">
        <v>9</v>
      </c>
      <c r="D23" s="18">
        <v>243.61386497260875</v>
      </c>
      <c r="E23" s="18">
        <v>89.278222129011013</v>
      </c>
      <c r="F23" s="18">
        <v>332.89208710161978</v>
      </c>
      <c r="G23" s="18">
        <v>0</v>
      </c>
      <c r="H23" s="18">
        <v>0</v>
      </c>
      <c r="I23" s="20">
        <f t="shared" si="0"/>
        <v>0</v>
      </c>
    </row>
    <row r="24" spans="1:9">
      <c r="A24" s="1">
        <v>21</v>
      </c>
      <c r="B24" s="9" t="s">
        <v>389</v>
      </c>
      <c r="C24" s="9" t="s">
        <v>9</v>
      </c>
      <c r="D24" s="18">
        <v>243.61386497260875</v>
      </c>
      <c r="E24" s="18">
        <v>267.95516788660728</v>
      </c>
      <c r="F24" s="18">
        <v>511.56903285921601</v>
      </c>
      <c r="G24" s="18">
        <v>0</v>
      </c>
      <c r="H24" s="18">
        <v>0</v>
      </c>
      <c r="I24" s="20">
        <f t="shared" si="0"/>
        <v>0</v>
      </c>
    </row>
    <row r="25" spans="1:9">
      <c r="A25" s="1">
        <v>22</v>
      </c>
      <c r="B25" s="9" t="s">
        <v>647</v>
      </c>
      <c r="C25" s="9" t="s">
        <v>9</v>
      </c>
      <c r="D25" s="18">
        <v>194.87770292257878</v>
      </c>
      <c r="E25" s="18">
        <v>60.893424451521014</v>
      </c>
      <c r="F25" s="18">
        <v>255.77112737409979</v>
      </c>
      <c r="G25" s="18">
        <v>0</v>
      </c>
      <c r="H25" s="18">
        <v>0</v>
      </c>
      <c r="I25" s="20">
        <f t="shared" si="0"/>
        <v>0</v>
      </c>
    </row>
    <row r="26" spans="1:9">
      <c r="A26" s="1">
        <v>23</v>
      </c>
      <c r="B26" s="9" t="s">
        <v>648</v>
      </c>
      <c r="C26" s="9" t="s">
        <v>9</v>
      </c>
      <c r="D26" s="18">
        <v>341.04602190614401</v>
      </c>
      <c r="E26" s="18">
        <v>60.893424451521014</v>
      </c>
      <c r="F26" s="18">
        <v>401.93944635766502</v>
      </c>
      <c r="G26" s="18">
        <v>0</v>
      </c>
      <c r="H26" s="18">
        <v>0</v>
      </c>
      <c r="I26" s="20">
        <f t="shared" si="0"/>
        <v>0</v>
      </c>
    </row>
    <row r="27" spans="1:9">
      <c r="A27" s="1">
        <v>24</v>
      </c>
      <c r="B27" s="9" t="s">
        <v>649</v>
      </c>
      <c r="C27" s="9" t="s">
        <v>9</v>
      </c>
      <c r="D27" s="18">
        <v>487.2277299452175</v>
      </c>
      <c r="E27" s="18">
        <v>85.261505476536001</v>
      </c>
      <c r="F27" s="18">
        <v>572.48923542175351</v>
      </c>
      <c r="G27" s="18">
        <v>0</v>
      </c>
      <c r="H27" s="18">
        <v>0</v>
      </c>
      <c r="I27" s="20">
        <f t="shared" si="0"/>
        <v>0</v>
      </c>
    </row>
    <row r="28" spans="1:9">
      <c r="A28" s="1">
        <v>25</v>
      </c>
      <c r="B28" s="9" t="s">
        <v>650</v>
      </c>
      <c r="C28" s="9" t="s">
        <v>9</v>
      </c>
      <c r="D28" s="18">
        <v>3.0527046558810005</v>
      </c>
      <c r="E28" s="18">
        <v>3.0527046558810005</v>
      </c>
      <c r="F28" s="18">
        <v>6.105409311762001</v>
      </c>
      <c r="G28" s="18">
        <v>0</v>
      </c>
      <c r="H28" s="18">
        <v>0</v>
      </c>
      <c r="I28" s="20">
        <f t="shared" si="0"/>
        <v>0</v>
      </c>
    </row>
    <row r="29" spans="1:9">
      <c r="A29" s="1">
        <v>26</v>
      </c>
      <c r="B29" s="9" t="s">
        <v>651</v>
      </c>
      <c r="C29" s="9" t="s">
        <v>9</v>
      </c>
      <c r="D29" s="18">
        <v>487.2277299452175</v>
      </c>
      <c r="E29" s="18">
        <v>60.893424451521014</v>
      </c>
      <c r="F29" s="18">
        <v>548.12115439673858</v>
      </c>
      <c r="G29" s="18">
        <v>0</v>
      </c>
      <c r="H29" s="18">
        <v>0</v>
      </c>
      <c r="I29" s="20">
        <f t="shared" si="0"/>
        <v>0</v>
      </c>
    </row>
    <row r="30" spans="1:9">
      <c r="A30" s="1">
        <v>27</v>
      </c>
      <c r="B30" s="9" t="s">
        <v>652</v>
      </c>
      <c r="C30" s="9" t="s">
        <v>9</v>
      </c>
      <c r="D30" s="18">
        <v>487.2277299452175</v>
      </c>
      <c r="E30" s="18">
        <v>60.893424451521014</v>
      </c>
      <c r="F30" s="18">
        <v>548.12115439673858</v>
      </c>
      <c r="G30" s="18">
        <v>0</v>
      </c>
      <c r="H30" s="18">
        <v>0</v>
      </c>
      <c r="I30" s="20">
        <f t="shared" si="0"/>
        <v>0</v>
      </c>
    </row>
    <row r="31" spans="1:9">
      <c r="A31" s="1">
        <v>28</v>
      </c>
      <c r="B31" s="9" t="s">
        <v>653</v>
      </c>
      <c r="C31" s="9" t="s">
        <v>9</v>
      </c>
      <c r="D31" s="18">
        <v>3.0527046558810005</v>
      </c>
      <c r="E31" s="18">
        <v>3.0527046558810005</v>
      </c>
      <c r="F31" s="18">
        <v>6.105409311762001</v>
      </c>
      <c r="G31" s="18">
        <v>0</v>
      </c>
      <c r="H31" s="18">
        <v>0</v>
      </c>
      <c r="I31" s="20">
        <f t="shared" si="0"/>
        <v>0</v>
      </c>
    </row>
    <row r="32" spans="1:9">
      <c r="A32" s="1">
        <v>29</v>
      </c>
      <c r="B32" s="9" t="s">
        <v>654</v>
      </c>
      <c r="C32" s="9" t="s">
        <v>9</v>
      </c>
      <c r="D32" s="18">
        <v>487.2277299452175</v>
      </c>
      <c r="E32" s="18">
        <v>60.893424451521014</v>
      </c>
      <c r="F32" s="18">
        <v>548.12115439673858</v>
      </c>
      <c r="G32" s="18">
        <v>0</v>
      </c>
      <c r="H32" s="18">
        <v>0</v>
      </c>
      <c r="I32" s="20">
        <f t="shared" si="0"/>
        <v>0</v>
      </c>
    </row>
    <row r="33" spans="1:9">
      <c r="A33" s="1">
        <v>30</v>
      </c>
      <c r="B33" s="9" t="s">
        <v>655</v>
      </c>
      <c r="C33" s="9" t="s">
        <v>9</v>
      </c>
      <c r="D33" s="18">
        <v>3.0527046558810005</v>
      </c>
      <c r="E33" s="18">
        <v>3.0527046558810005</v>
      </c>
      <c r="F33" s="18">
        <v>6.105409311762001</v>
      </c>
      <c r="G33" s="18">
        <v>0</v>
      </c>
      <c r="H33" s="18">
        <v>0</v>
      </c>
      <c r="I33" s="20">
        <f t="shared" si="0"/>
        <v>0</v>
      </c>
    </row>
    <row r="34" spans="1:9">
      <c r="A34" s="1">
        <v>31</v>
      </c>
      <c r="B34" s="9" t="s">
        <v>656</v>
      </c>
      <c r="C34" s="9" t="s">
        <v>9</v>
      </c>
      <c r="D34" s="18">
        <v>3.0527046558810005</v>
      </c>
      <c r="E34" s="18">
        <v>3.0527046558810005</v>
      </c>
      <c r="F34" s="18">
        <v>6.105409311762001</v>
      </c>
      <c r="G34" s="18">
        <v>0</v>
      </c>
      <c r="H34" s="18">
        <v>0</v>
      </c>
      <c r="I34" s="20">
        <f t="shared" si="0"/>
        <v>0</v>
      </c>
    </row>
    <row r="35" spans="1:9">
      <c r="A35" s="1">
        <v>32</v>
      </c>
      <c r="B35" s="9" t="s">
        <v>657</v>
      </c>
      <c r="C35" s="9" t="s">
        <v>9</v>
      </c>
      <c r="D35" s="18">
        <v>97.432156933535254</v>
      </c>
      <c r="E35" s="18">
        <v>60.893424451521014</v>
      </c>
      <c r="F35" s="18">
        <v>158.32558138505627</v>
      </c>
      <c r="G35" s="18">
        <v>0</v>
      </c>
      <c r="H35" s="18">
        <v>0</v>
      </c>
      <c r="I35" s="20">
        <f t="shared" si="0"/>
        <v>0</v>
      </c>
    </row>
    <row r="36" spans="1:9">
      <c r="A36" s="1">
        <v>33</v>
      </c>
      <c r="B36" s="9" t="s">
        <v>658</v>
      </c>
      <c r="C36" s="9" t="s">
        <v>9</v>
      </c>
      <c r="D36" s="18">
        <v>365.41410293115911</v>
      </c>
      <c r="E36" s="18">
        <v>60.893424451521014</v>
      </c>
      <c r="F36" s="18">
        <v>426.30752738268012</v>
      </c>
      <c r="G36" s="18">
        <v>0</v>
      </c>
      <c r="H36" s="18">
        <v>0</v>
      </c>
      <c r="I36" s="20">
        <f t="shared" si="0"/>
        <v>0</v>
      </c>
    </row>
    <row r="37" spans="1:9">
      <c r="A37" s="1">
        <v>34</v>
      </c>
      <c r="B37" s="9" t="s">
        <v>659</v>
      </c>
      <c r="C37" s="9" t="s">
        <v>9</v>
      </c>
      <c r="D37" s="18">
        <v>501.84163608699998</v>
      </c>
      <c r="E37" s="18">
        <v>85.261505476536001</v>
      </c>
      <c r="F37" s="18">
        <v>587.10314156353593</v>
      </c>
      <c r="G37" s="18">
        <v>0</v>
      </c>
      <c r="H37" s="18">
        <v>0</v>
      </c>
      <c r="I37" s="20">
        <f t="shared" si="0"/>
        <v>0</v>
      </c>
    </row>
    <row r="38" spans="1:9">
      <c r="A38" s="1">
        <v>35</v>
      </c>
      <c r="B38" s="9" t="s">
        <v>660</v>
      </c>
      <c r="C38" s="9" t="s">
        <v>9</v>
      </c>
      <c r="D38" s="18">
        <v>3.0527046558810005</v>
      </c>
      <c r="E38" s="18">
        <v>3.0527046558810005</v>
      </c>
      <c r="F38" s="18">
        <v>6.105409311762001</v>
      </c>
      <c r="G38" s="18">
        <v>0</v>
      </c>
      <c r="H38" s="18">
        <v>0</v>
      </c>
      <c r="I38" s="20">
        <f t="shared" si="0"/>
        <v>0</v>
      </c>
    </row>
    <row r="39" spans="1:9">
      <c r="A39" s="1">
        <v>36</v>
      </c>
      <c r="B39" s="9" t="s">
        <v>661</v>
      </c>
      <c r="C39" s="9" t="s">
        <v>9</v>
      </c>
      <c r="D39" s="18">
        <v>487.2277299452175</v>
      </c>
      <c r="E39" s="18">
        <v>146.16831898356526</v>
      </c>
      <c r="F39" s="18">
        <v>633.39604892878276</v>
      </c>
      <c r="G39" s="18">
        <v>0</v>
      </c>
      <c r="H39" s="18">
        <v>0</v>
      </c>
      <c r="I39" s="20">
        <f t="shared" si="0"/>
        <v>0</v>
      </c>
    </row>
    <row r="40" spans="1:9">
      <c r="A40" s="1">
        <v>37</v>
      </c>
      <c r="B40" s="9" t="s">
        <v>662</v>
      </c>
      <c r="C40" s="9" t="s">
        <v>9</v>
      </c>
      <c r="D40" s="18">
        <v>146.16831898356526</v>
      </c>
      <c r="E40" s="18">
        <v>60.893424451521014</v>
      </c>
      <c r="F40" s="18">
        <v>207.06174343508627</v>
      </c>
      <c r="G40" s="18">
        <v>0</v>
      </c>
      <c r="H40" s="18">
        <v>0</v>
      </c>
      <c r="I40" s="20">
        <f t="shared" si="0"/>
        <v>0</v>
      </c>
    </row>
    <row r="41" spans="1:9">
      <c r="A41" s="1">
        <v>38</v>
      </c>
      <c r="B41" s="9" t="s">
        <v>663</v>
      </c>
      <c r="C41" s="9" t="s">
        <v>9</v>
      </c>
      <c r="D41" s="18">
        <v>146.16831898356526</v>
      </c>
      <c r="E41" s="18">
        <v>60.893424451521014</v>
      </c>
      <c r="F41" s="18">
        <v>207.06174343508627</v>
      </c>
      <c r="G41" s="18">
        <v>0</v>
      </c>
      <c r="H41" s="18">
        <v>0</v>
      </c>
      <c r="I41" s="20">
        <f t="shared" si="0"/>
        <v>0</v>
      </c>
    </row>
    <row r="42" spans="1:9">
      <c r="A42" s="1">
        <v>39</v>
      </c>
      <c r="B42" s="9" t="s">
        <v>664</v>
      </c>
      <c r="C42" s="9" t="s">
        <v>9</v>
      </c>
      <c r="D42" s="18">
        <v>3.0527046558810005</v>
      </c>
      <c r="E42" s="18">
        <v>3.0527046558810005</v>
      </c>
      <c r="F42" s="18">
        <v>6.105409311762001</v>
      </c>
      <c r="G42" s="18">
        <v>0</v>
      </c>
      <c r="H42" s="18">
        <v>0</v>
      </c>
      <c r="I42" s="20">
        <f t="shared" si="0"/>
        <v>0</v>
      </c>
    </row>
    <row r="43" spans="1:9">
      <c r="A43" s="1">
        <v>40</v>
      </c>
      <c r="B43" s="9" t="s">
        <v>665</v>
      </c>
      <c r="C43" s="9" t="s">
        <v>9</v>
      </c>
      <c r="D43" s="18">
        <v>3.0527046558810005</v>
      </c>
      <c r="E43" s="18">
        <v>3.0527046558810005</v>
      </c>
      <c r="F43" s="18">
        <v>6.105409311762001</v>
      </c>
      <c r="G43" s="18">
        <v>0</v>
      </c>
      <c r="H43" s="18">
        <v>0</v>
      </c>
      <c r="I43" s="20">
        <f t="shared" si="0"/>
        <v>0</v>
      </c>
    </row>
    <row r="44" spans="1:9">
      <c r="A44" s="1">
        <v>41</v>
      </c>
      <c r="B44" s="9" t="s">
        <v>666</v>
      </c>
      <c r="C44" s="9" t="s">
        <v>9</v>
      </c>
      <c r="D44" s="18">
        <v>182.70705146557955</v>
      </c>
      <c r="E44" s="18">
        <v>60.893424451521014</v>
      </c>
      <c r="F44" s="18">
        <v>243.60047591710057</v>
      </c>
      <c r="G44" s="18">
        <v>0</v>
      </c>
      <c r="H44" s="18">
        <v>0</v>
      </c>
      <c r="I44" s="20">
        <f t="shared" si="0"/>
        <v>0</v>
      </c>
    </row>
    <row r="45" spans="1:9">
      <c r="A45" s="1">
        <v>42</v>
      </c>
      <c r="B45" s="9" t="s">
        <v>667</v>
      </c>
      <c r="C45" s="9" t="s">
        <v>9</v>
      </c>
      <c r="D45" s="18">
        <v>243.61386497260875</v>
      </c>
      <c r="E45" s="18">
        <v>121.80023795855026</v>
      </c>
      <c r="F45" s="18">
        <v>365.41410293115899</v>
      </c>
      <c r="G45" s="18">
        <v>0</v>
      </c>
      <c r="H45" s="18">
        <v>0</v>
      </c>
      <c r="I45" s="20">
        <f t="shared" si="0"/>
        <v>0</v>
      </c>
    </row>
    <row r="46" spans="1:9">
      <c r="A46" s="1">
        <v>43</v>
      </c>
      <c r="B46" s="9" t="s">
        <v>668</v>
      </c>
      <c r="C46" s="9" t="s">
        <v>9</v>
      </c>
      <c r="D46" s="18">
        <v>243.61386497260875</v>
      </c>
      <c r="E46" s="18">
        <v>60.893424451521014</v>
      </c>
      <c r="F46" s="18">
        <v>304.50728942412979</v>
      </c>
      <c r="G46" s="18">
        <v>0</v>
      </c>
      <c r="H46" s="18">
        <v>0</v>
      </c>
      <c r="I46" s="20">
        <f t="shared" si="0"/>
        <v>0</v>
      </c>
    </row>
    <row r="47" spans="1:9">
      <c r="A47" s="1">
        <v>44</v>
      </c>
      <c r="B47" s="9" t="s">
        <v>669</v>
      </c>
      <c r="C47" s="9" t="s">
        <v>9</v>
      </c>
      <c r="D47" s="18">
        <v>3.0527046558810005</v>
      </c>
      <c r="E47" s="18">
        <v>3.0527046558810005</v>
      </c>
      <c r="F47" s="18">
        <v>6.105409311762001</v>
      </c>
      <c r="G47" s="18">
        <v>0</v>
      </c>
      <c r="H47" s="18">
        <v>0</v>
      </c>
      <c r="I47" s="20">
        <f t="shared" si="0"/>
        <v>0</v>
      </c>
    </row>
    <row r="48" spans="1:9">
      <c r="A48" s="1">
        <v>45</v>
      </c>
      <c r="B48" s="9" t="s">
        <v>670</v>
      </c>
      <c r="C48" s="9" t="s">
        <v>9</v>
      </c>
      <c r="D48" s="18">
        <v>3.0527046558810005</v>
      </c>
      <c r="E48" s="18">
        <v>3.0527046558810005</v>
      </c>
      <c r="F48" s="18">
        <v>6.105409311762001</v>
      </c>
      <c r="G48" s="18">
        <v>0</v>
      </c>
      <c r="H48" s="18">
        <v>0</v>
      </c>
      <c r="I48" s="20">
        <f t="shared" si="0"/>
        <v>0</v>
      </c>
    </row>
    <row r="49" spans="1:9">
      <c r="A49" s="1">
        <v>46</v>
      </c>
      <c r="B49" s="9" t="s">
        <v>7</v>
      </c>
      <c r="C49" s="9" t="s">
        <v>6</v>
      </c>
      <c r="D49" s="18">
        <v>243.61386497260875</v>
      </c>
      <c r="E49" s="18">
        <v>60.893424451521014</v>
      </c>
      <c r="F49" s="18">
        <v>304.50728942412979</v>
      </c>
      <c r="G49" s="18">
        <v>0</v>
      </c>
      <c r="H49" s="18">
        <v>0</v>
      </c>
      <c r="I49" s="20">
        <f t="shared" si="0"/>
        <v>0</v>
      </c>
    </row>
    <row r="50" spans="1:9">
      <c r="A50" s="1">
        <v>47</v>
      </c>
      <c r="B50" s="9" t="s">
        <v>671</v>
      </c>
      <c r="C50" s="9" t="s">
        <v>6</v>
      </c>
      <c r="D50" s="18">
        <v>219.23239489208552</v>
      </c>
      <c r="E50" s="18">
        <v>48.722772994521755</v>
      </c>
      <c r="F50" s="18">
        <v>267.95516788660728</v>
      </c>
      <c r="G50" s="18">
        <v>0</v>
      </c>
      <c r="H50" s="18">
        <v>0</v>
      </c>
      <c r="I50" s="20">
        <f t="shared" si="0"/>
        <v>0</v>
      </c>
    </row>
    <row r="51" spans="1:9">
      <c r="A51" s="1">
        <v>48</v>
      </c>
      <c r="B51" s="9" t="s">
        <v>672</v>
      </c>
      <c r="C51" s="9" t="s">
        <v>6</v>
      </c>
      <c r="D51" s="18">
        <v>243.61386497260875</v>
      </c>
      <c r="E51" s="18">
        <v>48.722772994521755</v>
      </c>
      <c r="F51" s="18">
        <v>292.33663796713051</v>
      </c>
      <c r="G51" s="18">
        <v>0</v>
      </c>
      <c r="H51" s="18">
        <v>0</v>
      </c>
      <c r="I51" s="20">
        <f t="shared" si="0"/>
        <v>0</v>
      </c>
    </row>
    <row r="52" spans="1:9">
      <c r="A52" s="1">
        <v>49</v>
      </c>
      <c r="B52" s="9" t="s">
        <v>673</v>
      </c>
      <c r="C52" s="9" t="s">
        <v>9</v>
      </c>
      <c r="D52" s="18">
        <v>3.0527046558810005</v>
      </c>
      <c r="E52" s="18">
        <v>3.0527046558810005</v>
      </c>
      <c r="F52" s="18">
        <v>6.105409311762001</v>
      </c>
      <c r="G52" s="18">
        <v>0</v>
      </c>
      <c r="H52" s="18">
        <v>0</v>
      </c>
      <c r="I52" s="20">
        <f t="shared" si="0"/>
        <v>0</v>
      </c>
    </row>
    <row r="53" spans="1:9">
      <c r="A53" s="1">
        <v>50</v>
      </c>
      <c r="B53" s="9" t="s">
        <v>674</v>
      </c>
      <c r="C53" s="9" t="s">
        <v>9</v>
      </c>
      <c r="D53" s="18">
        <v>3.0527046558810005</v>
      </c>
      <c r="E53" s="18">
        <v>3.0527046558810005</v>
      </c>
      <c r="F53" s="18">
        <v>6.105409311762001</v>
      </c>
      <c r="G53" s="18">
        <v>0</v>
      </c>
      <c r="H53" s="18">
        <v>0</v>
      </c>
      <c r="I53" s="20">
        <f t="shared" si="0"/>
        <v>0</v>
      </c>
    </row>
    <row r="54" spans="1:9">
      <c r="A54" s="1">
        <v>51</v>
      </c>
      <c r="B54" s="9" t="s">
        <v>675</v>
      </c>
      <c r="C54" s="9" t="s">
        <v>9</v>
      </c>
      <c r="D54" s="18">
        <v>3.0527046558810005</v>
      </c>
      <c r="E54" s="18">
        <v>3.0527046558810005</v>
      </c>
      <c r="F54" s="18">
        <v>6.105409311762001</v>
      </c>
      <c r="G54" s="18">
        <v>0</v>
      </c>
      <c r="H54" s="18">
        <v>0</v>
      </c>
      <c r="I54" s="20">
        <f t="shared" si="0"/>
        <v>0</v>
      </c>
    </row>
    <row r="55" spans="1:9">
      <c r="A55" s="1">
        <v>52</v>
      </c>
      <c r="B55" s="9" t="s">
        <v>676</v>
      </c>
      <c r="C55" s="9" t="s">
        <v>9</v>
      </c>
      <c r="D55" s="18">
        <v>3.0527046558810005</v>
      </c>
      <c r="E55" s="18">
        <v>3.0527046558810005</v>
      </c>
      <c r="F55" s="18">
        <v>6.105409311762001</v>
      </c>
      <c r="G55" s="18">
        <v>0</v>
      </c>
      <c r="H55" s="18">
        <v>0</v>
      </c>
      <c r="I55" s="20">
        <f t="shared" si="0"/>
        <v>0</v>
      </c>
    </row>
    <row r="56" spans="1:9">
      <c r="A56" s="1">
        <v>53</v>
      </c>
      <c r="B56" s="9" t="s">
        <v>677</v>
      </c>
      <c r="C56" s="9" t="s">
        <v>9</v>
      </c>
      <c r="D56" s="18">
        <v>158.32558138505627</v>
      </c>
      <c r="E56" s="18">
        <v>73.064075908520252</v>
      </c>
      <c r="F56" s="18">
        <v>231.38965729357653</v>
      </c>
      <c r="G56" s="18">
        <v>0</v>
      </c>
      <c r="H56" s="18">
        <v>0</v>
      </c>
      <c r="I56" s="20">
        <f t="shared" si="0"/>
        <v>0</v>
      </c>
    </row>
    <row r="57" spans="1:9">
      <c r="A57" s="1">
        <v>54</v>
      </c>
      <c r="B57" s="9" t="s">
        <v>678</v>
      </c>
      <c r="C57" s="9" t="s">
        <v>9</v>
      </c>
      <c r="D57" s="18">
        <v>158.32558138505627</v>
      </c>
      <c r="E57" s="18">
        <v>73.064075908520252</v>
      </c>
      <c r="F57" s="18">
        <v>231.38965729357653</v>
      </c>
      <c r="G57" s="18">
        <v>0</v>
      </c>
      <c r="H57" s="18">
        <v>0</v>
      </c>
      <c r="I57" s="20">
        <f t="shared" si="0"/>
        <v>0</v>
      </c>
    </row>
    <row r="58" spans="1:9">
      <c r="A58" s="1">
        <v>55</v>
      </c>
      <c r="B58" s="9" t="s">
        <v>679</v>
      </c>
      <c r="C58" s="9" t="s">
        <v>9</v>
      </c>
      <c r="D58" s="18">
        <v>158.32558138505627</v>
      </c>
      <c r="E58" s="18">
        <v>73.064075908520252</v>
      </c>
      <c r="F58" s="18">
        <v>231.38965729357653</v>
      </c>
      <c r="G58" s="18">
        <v>0</v>
      </c>
      <c r="H58" s="18">
        <v>0</v>
      </c>
      <c r="I58" s="20">
        <f t="shared" si="0"/>
        <v>0</v>
      </c>
    </row>
    <row r="59" spans="1:9">
      <c r="A59" s="1">
        <v>56</v>
      </c>
      <c r="B59" s="9" t="s">
        <v>680</v>
      </c>
      <c r="C59" s="9" t="s">
        <v>9</v>
      </c>
      <c r="D59" s="18">
        <v>243.61386497260875</v>
      </c>
      <c r="E59" s="18">
        <v>73.064075908520252</v>
      </c>
      <c r="F59" s="18">
        <v>316.67794088112902</v>
      </c>
      <c r="G59" s="18">
        <v>0</v>
      </c>
      <c r="H59" s="18">
        <v>0</v>
      </c>
      <c r="I59" s="20">
        <f t="shared" si="0"/>
        <v>0</v>
      </c>
    </row>
    <row r="60" spans="1:9">
      <c r="A60" s="1">
        <v>57</v>
      </c>
      <c r="B60" s="9" t="s">
        <v>681</v>
      </c>
      <c r="C60" s="9" t="s">
        <v>9</v>
      </c>
      <c r="D60" s="18">
        <v>243.61386497260875</v>
      </c>
      <c r="E60" s="18">
        <v>73.064075908520252</v>
      </c>
      <c r="F60" s="18">
        <v>316.67794088112902</v>
      </c>
      <c r="G60" s="18">
        <v>0</v>
      </c>
      <c r="H60" s="18">
        <v>0</v>
      </c>
      <c r="I60" s="20">
        <f t="shared" si="0"/>
        <v>0</v>
      </c>
    </row>
    <row r="61" spans="1:9">
      <c r="A61" s="1">
        <v>58</v>
      </c>
      <c r="B61" s="9" t="s">
        <v>682</v>
      </c>
      <c r="C61" s="9" t="s">
        <v>9</v>
      </c>
      <c r="D61" s="18">
        <v>3.0527046558810005</v>
      </c>
      <c r="E61" s="18">
        <v>3.0527046558810005</v>
      </c>
      <c r="F61" s="18">
        <v>6.105409311762001</v>
      </c>
      <c r="G61" s="18">
        <v>0</v>
      </c>
      <c r="H61" s="18">
        <v>0</v>
      </c>
      <c r="I61" s="20">
        <f t="shared" si="0"/>
        <v>0</v>
      </c>
    </row>
    <row r="62" spans="1:9">
      <c r="A62" s="1">
        <v>59</v>
      </c>
      <c r="B62" s="9" t="s">
        <v>683</v>
      </c>
      <c r="C62" s="9" t="s">
        <v>9</v>
      </c>
      <c r="D62" s="18">
        <v>3.0527046558810005</v>
      </c>
      <c r="E62" s="18">
        <v>3.0527046558810005</v>
      </c>
      <c r="F62" s="18">
        <v>6.105409311762001</v>
      </c>
      <c r="G62" s="18">
        <v>0</v>
      </c>
      <c r="H62" s="18">
        <v>0</v>
      </c>
      <c r="I62" s="20">
        <f t="shared" si="0"/>
        <v>0</v>
      </c>
    </row>
    <row r="63" spans="1:9">
      <c r="A63" s="1">
        <v>60</v>
      </c>
      <c r="B63" s="9" t="s">
        <v>684</v>
      </c>
      <c r="C63" s="9" t="s">
        <v>9</v>
      </c>
      <c r="D63" s="18">
        <v>426.32091643818825</v>
      </c>
      <c r="E63" s="18">
        <v>60.893424451521014</v>
      </c>
      <c r="F63" s="18">
        <v>487.21434088970926</v>
      </c>
      <c r="G63" s="18">
        <v>0</v>
      </c>
      <c r="H63" s="18">
        <v>0</v>
      </c>
      <c r="I63" s="20">
        <f t="shared" si="0"/>
        <v>0</v>
      </c>
    </row>
    <row r="64" spans="1:9">
      <c r="A64" s="1">
        <v>61</v>
      </c>
      <c r="B64" s="9" t="s">
        <v>685</v>
      </c>
      <c r="C64" s="9" t="s">
        <v>9</v>
      </c>
      <c r="D64" s="18">
        <v>426.32091643818825</v>
      </c>
      <c r="E64" s="18">
        <v>60.893424451521014</v>
      </c>
      <c r="F64" s="18">
        <v>487.21434088970926</v>
      </c>
      <c r="G64" s="18">
        <v>0</v>
      </c>
      <c r="H64" s="18">
        <v>0</v>
      </c>
      <c r="I64" s="20">
        <f t="shared" si="0"/>
        <v>0</v>
      </c>
    </row>
    <row r="65" spans="1:9">
      <c r="A65" s="1">
        <v>62</v>
      </c>
      <c r="B65" s="9" t="s">
        <v>686</v>
      </c>
      <c r="C65" s="9" t="s">
        <v>9</v>
      </c>
      <c r="D65" s="18">
        <v>3.0527046558810005</v>
      </c>
      <c r="E65" s="18">
        <v>3.0527046558810005</v>
      </c>
      <c r="F65" s="18">
        <v>6.105409311762001</v>
      </c>
      <c r="G65" s="18">
        <v>0</v>
      </c>
      <c r="H65" s="18">
        <v>0</v>
      </c>
      <c r="I65" s="20">
        <f t="shared" si="0"/>
        <v>0</v>
      </c>
    </row>
    <row r="66" spans="1:9">
      <c r="A66" s="1">
        <v>63</v>
      </c>
      <c r="B66" s="9" t="s">
        <v>687</v>
      </c>
      <c r="C66" s="9" t="s">
        <v>9</v>
      </c>
      <c r="D66" s="18">
        <v>42.617363682759752</v>
      </c>
      <c r="E66" s="18">
        <v>48.722772994521755</v>
      </c>
      <c r="F66" s="18">
        <v>91.340136677281507</v>
      </c>
      <c r="G66" s="18">
        <v>0</v>
      </c>
      <c r="H66" s="18">
        <v>0</v>
      </c>
      <c r="I66" s="20">
        <f t="shared" si="0"/>
        <v>0</v>
      </c>
    </row>
    <row r="67" spans="1:9">
      <c r="A67" s="1">
        <v>64</v>
      </c>
      <c r="B67" s="9" t="s">
        <v>688</v>
      </c>
      <c r="C67" s="9" t="s">
        <v>9</v>
      </c>
      <c r="D67" s="18">
        <v>42.617363682759752</v>
      </c>
      <c r="E67" s="18">
        <v>48.722772994521755</v>
      </c>
      <c r="F67" s="18">
        <v>91.340136677281507</v>
      </c>
      <c r="G67" s="18">
        <v>0</v>
      </c>
      <c r="H67" s="18">
        <v>0</v>
      </c>
      <c r="I67" s="20">
        <f t="shared" si="0"/>
        <v>0</v>
      </c>
    </row>
    <row r="68" spans="1:9">
      <c r="A68" s="1">
        <v>65</v>
      </c>
      <c r="B68" s="9" t="s">
        <v>689</v>
      </c>
      <c r="C68" s="9" t="s">
        <v>9</v>
      </c>
      <c r="D68" s="18">
        <v>121.80023795855026</v>
      </c>
      <c r="E68" s="18">
        <v>36.525343426506005</v>
      </c>
      <c r="F68" s="18">
        <v>158.32558138505627</v>
      </c>
      <c r="G68" s="18">
        <v>0</v>
      </c>
      <c r="H68" s="18">
        <v>0</v>
      </c>
      <c r="I68" s="20">
        <f t="shared" si="0"/>
        <v>0</v>
      </c>
    </row>
    <row r="69" spans="1:9">
      <c r="A69" s="1">
        <v>66</v>
      </c>
      <c r="B69" s="9" t="s">
        <v>690</v>
      </c>
      <c r="C69" s="9" t="s">
        <v>9</v>
      </c>
      <c r="D69" s="18">
        <v>121.80023795855026</v>
      </c>
      <c r="E69" s="18">
        <v>36.525343426506005</v>
      </c>
      <c r="F69" s="18">
        <v>158.32558138505627</v>
      </c>
      <c r="G69" s="18">
        <v>0</v>
      </c>
      <c r="H69" s="18">
        <v>0</v>
      </c>
      <c r="I69" s="20">
        <f t="shared" ref="I69:I132" si="1">G69+H69</f>
        <v>0</v>
      </c>
    </row>
    <row r="70" spans="1:9">
      <c r="A70" s="1">
        <v>67</v>
      </c>
      <c r="B70" s="9" t="s">
        <v>691</v>
      </c>
      <c r="C70" s="9" t="s">
        <v>9</v>
      </c>
      <c r="D70" s="18">
        <v>365.41410293115911</v>
      </c>
      <c r="E70" s="18">
        <v>60.893424451521014</v>
      </c>
      <c r="F70" s="18">
        <v>426.30752738268012</v>
      </c>
      <c r="G70" s="18">
        <v>0</v>
      </c>
      <c r="H70" s="18">
        <v>0</v>
      </c>
      <c r="I70" s="20">
        <f t="shared" si="1"/>
        <v>0</v>
      </c>
    </row>
    <row r="71" spans="1:9">
      <c r="A71" s="1">
        <v>68</v>
      </c>
      <c r="B71" s="9" t="s">
        <v>692</v>
      </c>
      <c r="C71" s="9" t="s">
        <v>9</v>
      </c>
      <c r="D71" s="18">
        <v>365.41410293115911</v>
      </c>
      <c r="E71" s="18">
        <v>60.893424451521014</v>
      </c>
      <c r="F71" s="18">
        <v>426.30752738268012</v>
      </c>
      <c r="G71" s="18">
        <v>0</v>
      </c>
      <c r="H71" s="18">
        <v>0</v>
      </c>
      <c r="I71" s="20">
        <f t="shared" si="1"/>
        <v>0</v>
      </c>
    </row>
    <row r="72" spans="1:9">
      <c r="A72" s="1">
        <v>69</v>
      </c>
      <c r="B72" s="9" t="s">
        <v>693</v>
      </c>
      <c r="C72" s="9" t="s">
        <v>9</v>
      </c>
      <c r="D72" s="18">
        <v>3.0527046558810005</v>
      </c>
      <c r="E72" s="18">
        <v>3.0527046558810005</v>
      </c>
      <c r="F72" s="18">
        <v>6.105409311762001</v>
      </c>
      <c r="G72" s="18">
        <v>0</v>
      </c>
      <c r="H72" s="18">
        <v>0</v>
      </c>
      <c r="I72" s="20">
        <f t="shared" si="1"/>
        <v>0</v>
      </c>
    </row>
    <row r="73" spans="1:9">
      <c r="A73" s="1">
        <v>70</v>
      </c>
      <c r="B73" s="9" t="s">
        <v>694</v>
      </c>
      <c r="C73" s="9" t="s">
        <v>9</v>
      </c>
      <c r="D73" s="18">
        <v>3.0527046558810005</v>
      </c>
      <c r="E73" s="18">
        <v>3.0527046558810005</v>
      </c>
      <c r="F73" s="18">
        <v>6.105409311762001</v>
      </c>
      <c r="G73" s="18">
        <v>0</v>
      </c>
      <c r="H73" s="18">
        <v>0</v>
      </c>
      <c r="I73" s="20">
        <f t="shared" si="1"/>
        <v>0</v>
      </c>
    </row>
    <row r="74" spans="1:9">
      <c r="A74" s="1">
        <v>71</v>
      </c>
      <c r="B74" s="9" t="s">
        <v>695</v>
      </c>
      <c r="C74" s="9" t="s">
        <v>9</v>
      </c>
      <c r="D74" s="18">
        <v>121.80023795855026</v>
      </c>
      <c r="E74" s="18">
        <v>48.722772994521755</v>
      </c>
      <c r="F74" s="18">
        <v>170.523010953072</v>
      </c>
      <c r="G74" s="18">
        <v>0</v>
      </c>
      <c r="H74" s="18">
        <v>0</v>
      </c>
      <c r="I74" s="20">
        <f t="shared" si="1"/>
        <v>0</v>
      </c>
    </row>
    <row r="75" spans="1:9">
      <c r="A75" s="1">
        <v>72</v>
      </c>
      <c r="B75" s="9" t="s">
        <v>696</v>
      </c>
      <c r="C75" s="9" t="s">
        <v>9</v>
      </c>
      <c r="D75" s="18">
        <v>48.722772994521755</v>
      </c>
      <c r="E75" s="18">
        <v>85.261505476536001</v>
      </c>
      <c r="F75" s="18">
        <v>133.98427847105776</v>
      </c>
      <c r="G75" s="18">
        <v>0</v>
      </c>
      <c r="H75" s="18">
        <v>0</v>
      </c>
      <c r="I75" s="20">
        <f t="shared" si="1"/>
        <v>0</v>
      </c>
    </row>
    <row r="76" spans="1:9">
      <c r="A76" s="1">
        <v>73</v>
      </c>
      <c r="B76" s="9" t="s">
        <v>697</v>
      </c>
      <c r="C76" s="9" t="s">
        <v>9</v>
      </c>
      <c r="D76" s="18">
        <v>182.70705146557955</v>
      </c>
      <c r="E76" s="18">
        <v>267.95516788660728</v>
      </c>
      <c r="F76" s="18">
        <v>450.66221935218687</v>
      </c>
      <c r="G76" s="18">
        <v>0</v>
      </c>
      <c r="H76" s="18">
        <v>0</v>
      </c>
      <c r="I76" s="20">
        <f t="shared" si="1"/>
        <v>0</v>
      </c>
    </row>
    <row r="77" spans="1:9">
      <c r="A77" s="1">
        <v>74</v>
      </c>
      <c r="B77" s="9" t="s">
        <v>698</v>
      </c>
      <c r="C77" s="9" t="s">
        <v>9</v>
      </c>
      <c r="D77" s="18">
        <v>3.0527046558810005</v>
      </c>
      <c r="E77" s="18">
        <v>3.0527046558810005</v>
      </c>
      <c r="F77" s="18">
        <v>6.105409311762001</v>
      </c>
      <c r="G77" s="18">
        <v>0</v>
      </c>
      <c r="H77" s="18">
        <v>0</v>
      </c>
      <c r="I77" s="20">
        <f t="shared" si="1"/>
        <v>0</v>
      </c>
    </row>
    <row r="78" spans="1:9">
      <c r="A78" s="1">
        <v>75</v>
      </c>
      <c r="B78" s="9" t="s">
        <v>699</v>
      </c>
      <c r="C78" s="9" t="s">
        <v>9</v>
      </c>
      <c r="D78" s="18">
        <v>3.0527046558810005</v>
      </c>
      <c r="E78" s="18">
        <v>3.0527046558810005</v>
      </c>
      <c r="F78" s="18">
        <v>6.105409311762001</v>
      </c>
      <c r="G78" s="18">
        <v>0</v>
      </c>
      <c r="H78" s="18">
        <v>0</v>
      </c>
      <c r="I78" s="20">
        <f t="shared" si="1"/>
        <v>0</v>
      </c>
    </row>
    <row r="79" spans="1:9">
      <c r="A79" s="1">
        <v>76</v>
      </c>
      <c r="B79" s="9" t="s">
        <v>700</v>
      </c>
      <c r="C79" s="9" t="s">
        <v>9</v>
      </c>
      <c r="D79" s="18">
        <v>182.70705146557955</v>
      </c>
      <c r="E79" s="18">
        <v>60.893424451521014</v>
      </c>
      <c r="F79" s="18">
        <v>243.60047591710057</v>
      </c>
      <c r="G79" s="18">
        <v>0</v>
      </c>
      <c r="H79" s="18">
        <v>0</v>
      </c>
      <c r="I79" s="20">
        <f t="shared" si="1"/>
        <v>0</v>
      </c>
    </row>
    <row r="80" spans="1:9">
      <c r="A80" s="1">
        <v>77</v>
      </c>
      <c r="B80" s="9" t="s">
        <v>701</v>
      </c>
      <c r="C80" s="9" t="s">
        <v>9</v>
      </c>
      <c r="D80" s="18">
        <v>3.0527046558810005</v>
      </c>
      <c r="E80" s="18">
        <v>3.0527046558810005</v>
      </c>
      <c r="F80" s="18">
        <v>6.105409311762001</v>
      </c>
      <c r="G80" s="18">
        <v>0</v>
      </c>
      <c r="H80" s="18">
        <v>0</v>
      </c>
      <c r="I80" s="20">
        <f t="shared" si="1"/>
        <v>0</v>
      </c>
    </row>
    <row r="81" spans="1:9">
      <c r="A81" s="1">
        <v>78</v>
      </c>
      <c r="B81" s="9" t="s">
        <v>702</v>
      </c>
      <c r="C81" s="9" t="s">
        <v>9</v>
      </c>
      <c r="D81" s="18">
        <v>3.0527046558810005</v>
      </c>
      <c r="E81" s="18">
        <v>48.722772994521755</v>
      </c>
      <c r="F81" s="18">
        <v>51.775477650402756</v>
      </c>
      <c r="G81" s="18">
        <v>0</v>
      </c>
      <c r="H81" s="18">
        <v>0</v>
      </c>
      <c r="I81" s="20">
        <f t="shared" si="1"/>
        <v>0</v>
      </c>
    </row>
    <row r="82" spans="1:9">
      <c r="A82" s="1">
        <v>79</v>
      </c>
      <c r="B82" s="9" t="s">
        <v>703</v>
      </c>
      <c r="C82" s="9" t="s">
        <v>9</v>
      </c>
      <c r="D82" s="18">
        <v>3.0527046558810005</v>
      </c>
      <c r="E82" s="18">
        <v>3.0527046558810005</v>
      </c>
      <c r="F82" s="18">
        <v>6.105409311762001</v>
      </c>
      <c r="G82" s="18">
        <v>0</v>
      </c>
      <c r="H82" s="18">
        <v>0</v>
      </c>
      <c r="I82" s="20">
        <f t="shared" si="1"/>
        <v>0</v>
      </c>
    </row>
    <row r="83" spans="1:9">
      <c r="A83" s="1">
        <v>80</v>
      </c>
      <c r="B83" s="9" t="s">
        <v>704</v>
      </c>
      <c r="C83" s="9" t="s">
        <v>9</v>
      </c>
      <c r="D83" s="18">
        <v>3.0527046558810005</v>
      </c>
      <c r="E83" s="18">
        <v>3.0527046558810005</v>
      </c>
      <c r="F83" s="18">
        <v>6.105409311762001</v>
      </c>
      <c r="G83" s="18">
        <v>0</v>
      </c>
      <c r="H83" s="18">
        <v>0</v>
      </c>
      <c r="I83" s="20">
        <f t="shared" si="1"/>
        <v>0</v>
      </c>
    </row>
    <row r="84" spans="1:9">
      <c r="A84" s="1">
        <v>81</v>
      </c>
      <c r="B84" s="9" t="s">
        <v>705</v>
      </c>
      <c r="C84" s="9" t="s">
        <v>9</v>
      </c>
      <c r="D84" s="18">
        <v>3.0527046558810005</v>
      </c>
      <c r="E84" s="18">
        <v>3.0527046558810005</v>
      </c>
      <c r="F84" s="18">
        <v>6.105409311762001</v>
      </c>
      <c r="G84" s="18">
        <v>0</v>
      </c>
      <c r="H84" s="18">
        <v>0</v>
      </c>
      <c r="I84" s="20">
        <f t="shared" si="1"/>
        <v>0</v>
      </c>
    </row>
    <row r="85" spans="1:9">
      <c r="A85" s="1">
        <v>82</v>
      </c>
      <c r="B85" s="9" t="s">
        <v>706</v>
      </c>
      <c r="C85" s="9" t="s">
        <v>9</v>
      </c>
      <c r="D85" s="18">
        <v>3.0527046558810005</v>
      </c>
      <c r="E85" s="18">
        <v>3.0527046558810005</v>
      </c>
      <c r="F85" s="18">
        <v>6.105409311762001</v>
      </c>
      <c r="G85" s="18">
        <v>0</v>
      </c>
      <c r="H85" s="18">
        <v>0</v>
      </c>
      <c r="I85" s="20">
        <f t="shared" si="1"/>
        <v>0</v>
      </c>
    </row>
    <row r="86" spans="1:9">
      <c r="A86" s="1">
        <v>83</v>
      </c>
      <c r="B86" s="9" t="s">
        <v>707</v>
      </c>
      <c r="C86" s="9" t="s">
        <v>9</v>
      </c>
      <c r="D86" s="18">
        <v>3.0527046558810005</v>
      </c>
      <c r="E86" s="18">
        <v>3.0527046558810005</v>
      </c>
      <c r="F86" s="18">
        <v>6.105409311762001</v>
      </c>
      <c r="G86" s="18">
        <v>0</v>
      </c>
      <c r="H86" s="18">
        <v>0</v>
      </c>
      <c r="I86" s="20">
        <f t="shared" si="1"/>
        <v>0</v>
      </c>
    </row>
    <row r="87" spans="1:9">
      <c r="A87" s="1">
        <v>84</v>
      </c>
      <c r="B87" s="9" t="s">
        <v>708</v>
      </c>
      <c r="C87" s="9" t="s">
        <v>9</v>
      </c>
      <c r="D87" s="18">
        <v>3.0527046558810005</v>
      </c>
      <c r="E87" s="18">
        <v>3.0527046558810005</v>
      </c>
      <c r="F87" s="18">
        <v>6.105409311762001</v>
      </c>
      <c r="G87" s="18">
        <v>0</v>
      </c>
      <c r="H87" s="18">
        <v>0</v>
      </c>
      <c r="I87" s="20">
        <f t="shared" si="1"/>
        <v>0</v>
      </c>
    </row>
    <row r="88" spans="1:9">
      <c r="A88" s="1">
        <v>85</v>
      </c>
      <c r="B88" s="9" t="s">
        <v>709</v>
      </c>
      <c r="C88" s="9" t="s">
        <v>9</v>
      </c>
      <c r="D88" s="18">
        <v>3.0527046558810005</v>
      </c>
      <c r="E88" s="18">
        <v>3.0527046558810005</v>
      </c>
      <c r="F88" s="18">
        <v>6.105409311762001</v>
      </c>
      <c r="G88" s="18">
        <v>0</v>
      </c>
      <c r="H88" s="18">
        <v>0</v>
      </c>
      <c r="I88" s="20">
        <f t="shared" si="1"/>
        <v>0</v>
      </c>
    </row>
    <row r="89" spans="1:9">
      <c r="A89" s="1">
        <v>86</v>
      </c>
      <c r="B89" s="9" t="s">
        <v>710</v>
      </c>
      <c r="C89" s="9" t="s">
        <v>9</v>
      </c>
      <c r="D89" s="18">
        <v>341.04602190614401</v>
      </c>
      <c r="E89" s="18">
        <v>85.261505476536001</v>
      </c>
      <c r="F89" s="18">
        <v>426.30752738268001</v>
      </c>
      <c r="G89" s="18">
        <v>0</v>
      </c>
      <c r="H89" s="18">
        <v>0</v>
      </c>
      <c r="I89" s="20">
        <f t="shared" si="1"/>
        <v>0</v>
      </c>
    </row>
    <row r="90" spans="1:9">
      <c r="A90" s="1">
        <v>87</v>
      </c>
      <c r="B90" s="9" t="s">
        <v>711</v>
      </c>
      <c r="C90" s="9" t="s">
        <v>9</v>
      </c>
      <c r="D90" s="18">
        <v>3.0527046558810005</v>
      </c>
      <c r="E90" s="18">
        <v>3.0527046558810005</v>
      </c>
      <c r="F90" s="18">
        <v>6.105409311762001</v>
      </c>
      <c r="G90" s="18">
        <v>0</v>
      </c>
      <c r="H90" s="18">
        <v>0</v>
      </c>
      <c r="I90" s="20">
        <f t="shared" si="1"/>
        <v>0</v>
      </c>
    </row>
    <row r="91" spans="1:9">
      <c r="A91" s="1">
        <v>88</v>
      </c>
      <c r="B91" s="9" t="s">
        <v>712</v>
      </c>
      <c r="C91" s="9" t="s">
        <v>9</v>
      </c>
      <c r="D91" s="18">
        <v>3.0527046558810005</v>
      </c>
      <c r="E91" s="18">
        <v>3.0527046558810005</v>
      </c>
      <c r="F91" s="18">
        <v>6.105409311762001</v>
      </c>
      <c r="G91" s="18">
        <v>0</v>
      </c>
      <c r="H91" s="18">
        <v>0</v>
      </c>
      <c r="I91" s="20">
        <f t="shared" si="1"/>
        <v>0</v>
      </c>
    </row>
    <row r="92" spans="1:9">
      <c r="A92" s="1">
        <v>89</v>
      </c>
      <c r="B92" s="9" t="s">
        <v>713</v>
      </c>
      <c r="C92" s="9" t="s">
        <v>9</v>
      </c>
      <c r="D92" s="18">
        <v>3.0527046558810005</v>
      </c>
      <c r="E92" s="18">
        <v>3.0527046558810005</v>
      </c>
      <c r="F92" s="18">
        <v>6.105409311762001</v>
      </c>
      <c r="G92" s="18">
        <v>0</v>
      </c>
      <c r="H92" s="18">
        <v>0</v>
      </c>
      <c r="I92" s="20">
        <f t="shared" si="1"/>
        <v>0</v>
      </c>
    </row>
    <row r="93" spans="1:9">
      <c r="A93" s="1">
        <v>90</v>
      </c>
      <c r="B93" s="9" t="s">
        <v>714</v>
      </c>
      <c r="C93" s="9" t="s">
        <v>9</v>
      </c>
      <c r="D93" s="18">
        <v>365.41410293115911</v>
      </c>
      <c r="E93" s="18">
        <v>60.893424451521014</v>
      </c>
      <c r="F93" s="18">
        <v>426.30752738268012</v>
      </c>
      <c r="G93" s="18">
        <v>0</v>
      </c>
      <c r="H93" s="18">
        <v>0</v>
      </c>
      <c r="I93" s="20">
        <f t="shared" si="1"/>
        <v>0</v>
      </c>
    </row>
    <row r="94" spans="1:9">
      <c r="A94" s="1">
        <v>91</v>
      </c>
      <c r="B94" s="9" t="s">
        <v>715</v>
      </c>
      <c r="C94" s="9" t="s">
        <v>9</v>
      </c>
      <c r="D94" s="18">
        <v>3.0527046558810005</v>
      </c>
      <c r="E94" s="18">
        <v>3.0527046558810005</v>
      </c>
      <c r="F94" s="18">
        <v>6.105409311762001</v>
      </c>
      <c r="G94" s="18">
        <v>0</v>
      </c>
      <c r="H94" s="18">
        <v>0</v>
      </c>
      <c r="I94" s="20">
        <f t="shared" si="1"/>
        <v>0</v>
      </c>
    </row>
    <row r="95" spans="1:9">
      <c r="A95" s="1">
        <v>92</v>
      </c>
      <c r="B95" s="9" t="s">
        <v>716</v>
      </c>
      <c r="C95" s="9" t="s">
        <v>9</v>
      </c>
      <c r="D95" s="18">
        <v>398.69631957899998</v>
      </c>
      <c r="E95" s="18">
        <v>85.261505476536001</v>
      </c>
      <c r="F95" s="18">
        <v>483.95782505553598</v>
      </c>
      <c r="G95" s="18">
        <v>0</v>
      </c>
      <c r="H95" s="18">
        <v>0</v>
      </c>
      <c r="I95" s="20">
        <f t="shared" si="1"/>
        <v>0</v>
      </c>
    </row>
    <row r="96" spans="1:9">
      <c r="A96" s="1">
        <v>93</v>
      </c>
      <c r="B96" s="9" t="s">
        <v>717</v>
      </c>
      <c r="C96" s="9" t="s">
        <v>9</v>
      </c>
      <c r="D96" s="18">
        <v>3.0527046558810005</v>
      </c>
      <c r="E96" s="18">
        <v>3.0527046558810005</v>
      </c>
      <c r="F96" s="18">
        <v>6.105409311762001</v>
      </c>
      <c r="G96" s="18">
        <v>0</v>
      </c>
      <c r="H96" s="18">
        <v>0</v>
      </c>
      <c r="I96" s="20">
        <f t="shared" si="1"/>
        <v>0</v>
      </c>
    </row>
    <row r="97" spans="1:9">
      <c r="A97" s="1">
        <v>94</v>
      </c>
      <c r="B97" s="9" t="s">
        <v>718</v>
      </c>
      <c r="C97" s="9" t="s">
        <v>9</v>
      </c>
      <c r="D97" s="18">
        <v>365.41410293115911</v>
      </c>
      <c r="E97" s="18">
        <v>60.893424451521014</v>
      </c>
      <c r="F97" s="18">
        <v>426.30752738268012</v>
      </c>
      <c r="G97" s="18">
        <v>0</v>
      </c>
      <c r="H97" s="18">
        <v>0</v>
      </c>
      <c r="I97" s="20">
        <f t="shared" si="1"/>
        <v>0</v>
      </c>
    </row>
    <row r="98" spans="1:9">
      <c r="A98" s="1">
        <v>95</v>
      </c>
      <c r="B98" s="9" t="s">
        <v>719</v>
      </c>
      <c r="C98" s="9" t="s">
        <v>9</v>
      </c>
      <c r="D98" s="18">
        <v>3.0527046558810005</v>
      </c>
      <c r="E98" s="18">
        <v>3.0527046558810005</v>
      </c>
      <c r="F98" s="18">
        <v>6.105409311762001</v>
      </c>
      <c r="G98" s="18">
        <v>0</v>
      </c>
      <c r="H98" s="18">
        <v>0</v>
      </c>
      <c r="I98" s="20">
        <f t="shared" si="1"/>
        <v>0</v>
      </c>
    </row>
    <row r="99" spans="1:9">
      <c r="A99" s="1">
        <v>96</v>
      </c>
      <c r="B99" s="9" t="s">
        <v>720</v>
      </c>
      <c r="C99" s="9" t="s">
        <v>9</v>
      </c>
      <c r="D99" s="18">
        <v>194.87770292257878</v>
      </c>
      <c r="E99" s="18">
        <v>0</v>
      </c>
      <c r="F99" s="18">
        <v>194.87770292257878</v>
      </c>
      <c r="G99" s="18">
        <v>0</v>
      </c>
      <c r="H99" s="18">
        <v>0</v>
      </c>
      <c r="I99" s="20">
        <f t="shared" si="1"/>
        <v>0</v>
      </c>
    </row>
    <row r="100" spans="1:9">
      <c r="A100" s="1">
        <v>97</v>
      </c>
      <c r="B100" s="9" t="s">
        <v>721</v>
      </c>
      <c r="C100" s="9" t="s">
        <v>9</v>
      </c>
      <c r="D100" s="18">
        <v>3.0527046558810005</v>
      </c>
      <c r="E100" s="18">
        <v>3.0527046558810005</v>
      </c>
      <c r="F100" s="18">
        <v>6.105409311762001</v>
      </c>
      <c r="G100" s="18">
        <v>0</v>
      </c>
      <c r="H100" s="18">
        <v>0</v>
      </c>
      <c r="I100" s="20">
        <f t="shared" si="1"/>
        <v>0</v>
      </c>
    </row>
    <row r="101" spans="1:9">
      <c r="A101" s="1">
        <v>98</v>
      </c>
      <c r="B101" s="9" t="s">
        <v>722</v>
      </c>
      <c r="C101" s="9" t="s">
        <v>9</v>
      </c>
      <c r="D101" s="18">
        <v>487.2277299452175</v>
      </c>
      <c r="E101" s="18">
        <v>60.893424451521014</v>
      </c>
      <c r="F101" s="18">
        <v>548.12115439673858</v>
      </c>
      <c r="G101" s="18">
        <v>0</v>
      </c>
      <c r="H101" s="18">
        <v>0</v>
      </c>
      <c r="I101" s="20">
        <f t="shared" si="1"/>
        <v>0</v>
      </c>
    </row>
    <row r="102" spans="1:9">
      <c r="A102" s="1">
        <v>99</v>
      </c>
      <c r="B102" s="9" t="s">
        <v>723</v>
      </c>
      <c r="C102" s="9" t="s">
        <v>9</v>
      </c>
      <c r="D102" s="18">
        <v>3.0527046558810005</v>
      </c>
      <c r="E102" s="18">
        <v>3.0527046558810005</v>
      </c>
      <c r="F102" s="18">
        <v>6.105409311762001</v>
      </c>
      <c r="G102" s="18">
        <v>0</v>
      </c>
      <c r="H102" s="18">
        <v>0</v>
      </c>
      <c r="I102" s="20">
        <f t="shared" si="1"/>
        <v>0</v>
      </c>
    </row>
    <row r="103" spans="1:9">
      <c r="A103" s="1">
        <v>100</v>
      </c>
      <c r="B103" s="9" t="s">
        <v>724</v>
      </c>
      <c r="C103" s="9" t="s">
        <v>9</v>
      </c>
      <c r="D103" s="18">
        <v>353.07435266200002</v>
      </c>
      <c r="E103" s="18">
        <v>60.893424451521014</v>
      </c>
      <c r="F103" s="18">
        <v>413.96777711352104</v>
      </c>
      <c r="G103" s="18">
        <v>0</v>
      </c>
      <c r="H103" s="18">
        <v>0</v>
      </c>
      <c r="I103" s="20">
        <f t="shared" si="1"/>
        <v>0</v>
      </c>
    </row>
    <row r="104" spans="1:9">
      <c r="A104" s="1">
        <v>101</v>
      </c>
      <c r="B104" s="9" t="s">
        <v>725</v>
      </c>
      <c r="C104" s="9" t="s">
        <v>9</v>
      </c>
      <c r="D104" s="18">
        <v>3.0527046558810005</v>
      </c>
      <c r="E104" s="18">
        <v>3.0527046558810005</v>
      </c>
      <c r="F104" s="18">
        <v>6.105409311762001</v>
      </c>
      <c r="G104" s="18">
        <v>0</v>
      </c>
      <c r="H104" s="18">
        <v>0</v>
      </c>
      <c r="I104" s="20">
        <f t="shared" si="1"/>
        <v>0</v>
      </c>
    </row>
    <row r="105" spans="1:9">
      <c r="A105" s="1">
        <v>102</v>
      </c>
      <c r="B105" s="9" t="s">
        <v>726</v>
      </c>
      <c r="C105" s="9" t="s">
        <v>9</v>
      </c>
      <c r="D105" s="18">
        <v>3.0527046558810005</v>
      </c>
      <c r="E105" s="18">
        <v>3.0527046558810005</v>
      </c>
      <c r="F105" s="18">
        <v>6.105409311762001</v>
      </c>
      <c r="G105" s="18">
        <v>0</v>
      </c>
      <c r="H105" s="18">
        <v>0</v>
      </c>
      <c r="I105" s="20">
        <f t="shared" si="1"/>
        <v>0</v>
      </c>
    </row>
    <row r="106" spans="1:9">
      <c r="A106" s="1">
        <v>103</v>
      </c>
      <c r="B106" s="9" t="s">
        <v>727</v>
      </c>
      <c r="C106" s="9" t="s">
        <v>9</v>
      </c>
      <c r="D106" s="18">
        <v>182.70705146557955</v>
      </c>
      <c r="E106" s="18">
        <v>48.722772994521755</v>
      </c>
      <c r="F106" s="18">
        <v>231.42982446010132</v>
      </c>
      <c r="G106" s="18">
        <v>0</v>
      </c>
      <c r="H106" s="18">
        <v>0</v>
      </c>
      <c r="I106" s="20">
        <f t="shared" si="1"/>
        <v>0</v>
      </c>
    </row>
    <row r="107" spans="1:9">
      <c r="A107" s="1">
        <v>104</v>
      </c>
      <c r="B107" s="9" t="s">
        <v>728</v>
      </c>
      <c r="C107" s="9" t="s">
        <v>9</v>
      </c>
      <c r="D107" s="18">
        <v>73.064075908520252</v>
      </c>
      <c r="E107" s="18">
        <v>30.433323170252251</v>
      </c>
      <c r="F107" s="18">
        <v>103.4973990787725</v>
      </c>
      <c r="G107" s="18">
        <v>0</v>
      </c>
      <c r="H107" s="18">
        <v>0</v>
      </c>
      <c r="I107" s="20">
        <f t="shared" si="1"/>
        <v>0</v>
      </c>
    </row>
    <row r="108" spans="1:9">
      <c r="A108" s="1">
        <v>105</v>
      </c>
      <c r="B108" s="9" t="s">
        <v>729</v>
      </c>
      <c r="C108" s="9" t="s">
        <v>9</v>
      </c>
      <c r="D108" s="18">
        <v>3.0527046558810005</v>
      </c>
      <c r="E108" s="18">
        <v>3.0527046558810005</v>
      </c>
      <c r="F108" s="18">
        <v>6.105409311762001</v>
      </c>
      <c r="G108" s="18">
        <v>0</v>
      </c>
      <c r="H108" s="18">
        <v>0</v>
      </c>
      <c r="I108" s="20">
        <f t="shared" si="1"/>
        <v>0</v>
      </c>
    </row>
    <row r="109" spans="1:9">
      <c r="A109" s="1">
        <v>106</v>
      </c>
      <c r="B109" s="9" t="s">
        <v>730</v>
      </c>
      <c r="C109" s="9" t="s">
        <v>9</v>
      </c>
      <c r="D109" s="18">
        <v>36.525343426506005</v>
      </c>
      <c r="E109" s="18">
        <v>30.433323170252251</v>
      </c>
      <c r="F109" s="18">
        <v>66.958666596758263</v>
      </c>
      <c r="G109" s="18">
        <v>0</v>
      </c>
      <c r="H109" s="18">
        <v>0</v>
      </c>
      <c r="I109" s="20">
        <f t="shared" si="1"/>
        <v>0</v>
      </c>
    </row>
    <row r="110" spans="1:9">
      <c r="A110" s="1">
        <v>107</v>
      </c>
      <c r="B110" s="9" t="s">
        <v>731</v>
      </c>
      <c r="C110" s="9" t="s">
        <v>9</v>
      </c>
      <c r="D110" s="18">
        <v>3.0527046558810005</v>
      </c>
      <c r="E110" s="18">
        <v>3.0527046558810005</v>
      </c>
      <c r="F110" s="18">
        <v>6.105409311762001</v>
      </c>
      <c r="G110" s="18">
        <v>0</v>
      </c>
      <c r="H110" s="18">
        <v>0</v>
      </c>
      <c r="I110" s="20">
        <f t="shared" si="1"/>
        <v>0</v>
      </c>
    </row>
    <row r="111" spans="1:9">
      <c r="A111" s="1">
        <v>108</v>
      </c>
      <c r="B111" s="9" t="s">
        <v>732</v>
      </c>
      <c r="C111" s="9" t="s">
        <v>9</v>
      </c>
      <c r="D111" s="18">
        <v>60.893424451521014</v>
      </c>
      <c r="E111" s="18">
        <v>30.433323170252251</v>
      </c>
      <c r="F111" s="18">
        <v>91.326747621773265</v>
      </c>
      <c r="G111" s="18">
        <v>0</v>
      </c>
      <c r="H111" s="18">
        <v>0</v>
      </c>
      <c r="I111" s="20">
        <f t="shared" si="1"/>
        <v>0</v>
      </c>
    </row>
    <row r="112" spans="1:9">
      <c r="A112" s="1">
        <v>109</v>
      </c>
      <c r="B112" s="9" t="s">
        <v>733</v>
      </c>
      <c r="C112" s="9" t="s">
        <v>9</v>
      </c>
      <c r="D112" s="18">
        <v>36.525343426506005</v>
      </c>
      <c r="E112" s="18">
        <v>30.433323170252251</v>
      </c>
      <c r="F112" s="18">
        <v>66.958666596758263</v>
      </c>
      <c r="G112" s="18">
        <v>0</v>
      </c>
      <c r="H112" s="18">
        <v>0</v>
      </c>
      <c r="I112" s="20">
        <f t="shared" si="1"/>
        <v>0</v>
      </c>
    </row>
    <row r="113" spans="1:9">
      <c r="A113" s="1">
        <v>110</v>
      </c>
      <c r="B113" s="9" t="s">
        <v>734</v>
      </c>
      <c r="C113" s="9" t="s">
        <v>9</v>
      </c>
      <c r="D113" s="18">
        <v>362.45119961727272</v>
      </c>
      <c r="E113" s="18">
        <v>55.357658592291813</v>
      </c>
      <c r="F113" s="18">
        <v>417.80885820956451</v>
      </c>
      <c r="G113" s="18">
        <v>0</v>
      </c>
      <c r="H113" s="18">
        <v>0</v>
      </c>
      <c r="I113" s="20">
        <f t="shared" si="1"/>
        <v>0</v>
      </c>
    </row>
    <row r="114" spans="1:9">
      <c r="A114" s="1">
        <v>111</v>
      </c>
      <c r="B114" s="9" t="s">
        <v>735</v>
      </c>
      <c r="C114" s="9" t="s">
        <v>9</v>
      </c>
      <c r="D114" s="18">
        <v>2.775186050800909</v>
      </c>
      <c r="E114" s="18">
        <v>2.775186050800909</v>
      </c>
      <c r="F114" s="18">
        <v>5.5503721016018179</v>
      </c>
      <c r="G114" s="18">
        <v>0</v>
      </c>
      <c r="H114" s="18">
        <v>0</v>
      </c>
      <c r="I114" s="20">
        <f t="shared" si="1"/>
        <v>0</v>
      </c>
    </row>
    <row r="115" spans="1:9">
      <c r="A115" s="1">
        <v>112</v>
      </c>
      <c r="B115" s="9" t="s">
        <v>736</v>
      </c>
      <c r="C115" s="9" t="s">
        <v>9</v>
      </c>
      <c r="D115" s="18">
        <v>166.09731951416319</v>
      </c>
      <c r="E115" s="18">
        <v>44.293429995019778</v>
      </c>
      <c r="F115" s="18">
        <v>210.39074950918297</v>
      </c>
      <c r="G115" s="18">
        <v>0</v>
      </c>
      <c r="H115" s="18">
        <v>0</v>
      </c>
      <c r="I115" s="20">
        <f t="shared" si="1"/>
        <v>0</v>
      </c>
    </row>
    <row r="116" spans="1:9">
      <c r="A116" s="1">
        <v>113</v>
      </c>
      <c r="B116" s="9" t="s">
        <v>737</v>
      </c>
      <c r="C116" s="9" t="s">
        <v>9</v>
      </c>
      <c r="D116" s="18">
        <v>2.775186050800909</v>
      </c>
      <c r="E116" s="18">
        <v>2.775186050800909</v>
      </c>
      <c r="F116" s="18">
        <v>5.5503721016018179</v>
      </c>
      <c r="G116" s="18">
        <v>0</v>
      </c>
      <c r="H116" s="18">
        <v>0</v>
      </c>
      <c r="I116" s="20">
        <f t="shared" si="1"/>
        <v>0</v>
      </c>
    </row>
    <row r="117" spans="1:9">
      <c r="A117" s="1">
        <v>114</v>
      </c>
      <c r="B117" s="9" t="s">
        <v>738</v>
      </c>
      <c r="C117" s="9" t="s">
        <v>9</v>
      </c>
      <c r="D117" s="18">
        <v>2.775186050800909</v>
      </c>
      <c r="E117" s="18">
        <v>2.775186050800909</v>
      </c>
      <c r="F117" s="18">
        <v>5.5503721016018179</v>
      </c>
      <c r="G117" s="18">
        <v>0</v>
      </c>
      <c r="H117" s="18">
        <v>0</v>
      </c>
      <c r="I117" s="20">
        <f t="shared" si="1"/>
        <v>0</v>
      </c>
    </row>
    <row r="118" spans="1:9">
      <c r="A118" s="1">
        <v>115</v>
      </c>
      <c r="B118" s="9" t="s">
        <v>739</v>
      </c>
      <c r="C118" s="9" t="s">
        <v>9</v>
      </c>
      <c r="D118" s="18">
        <v>2.775186050800909</v>
      </c>
      <c r="E118" s="18">
        <v>2.775186050800909</v>
      </c>
      <c r="F118" s="18">
        <v>5.5503721016018179</v>
      </c>
      <c r="G118" s="18">
        <v>0</v>
      </c>
      <c r="H118" s="18">
        <v>0</v>
      </c>
      <c r="I118" s="20">
        <f t="shared" si="1"/>
        <v>0</v>
      </c>
    </row>
    <row r="119" spans="1:9">
      <c r="A119" s="1">
        <v>116</v>
      </c>
      <c r="B119" s="9" t="s">
        <v>740</v>
      </c>
      <c r="C119" s="9" t="s">
        <v>9</v>
      </c>
      <c r="D119" s="18">
        <v>55.357658592291813</v>
      </c>
      <c r="E119" s="18">
        <v>33.20485766046</v>
      </c>
      <c r="F119" s="18">
        <v>88.562516252751806</v>
      </c>
      <c r="G119" s="18">
        <v>0</v>
      </c>
      <c r="H119" s="18">
        <v>0</v>
      </c>
      <c r="I119" s="20">
        <f t="shared" si="1"/>
        <v>0</v>
      </c>
    </row>
    <row r="120" spans="1:9">
      <c r="A120" s="1">
        <v>117</v>
      </c>
      <c r="B120" s="9" t="s">
        <v>741</v>
      </c>
      <c r="C120" s="9" t="s">
        <v>9</v>
      </c>
      <c r="D120" s="18">
        <v>2.775186050800909</v>
      </c>
      <c r="E120" s="18">
        <v>2.775186050800909</v>
      </c>
      <c r="F120" s="18">
        <v>5.5503721016018179</v>
      </c>
      <c r="G120" s="18">
        <v>0</v>
      </c>
      <c r="H120" s="18">
        <v>0</v>
      </c>
      <c r="I120" s="20">
        <f t="shared" si="1"/>
        <v>0</v>
      </c>
    </row>
    <row r="121" spans="1:9">
      <c r="A121" s="1">
        <v>118</v>
      </c>
      <c r="B121" s="9" t="s">
        <v>96</v>
      </c>
      <c r="C121" s="9" t="s">
        <v>9</v>
      </c>
      <c r="D121" s="18">
        <v>11.05205672862818</v>
      </c>
      <c r="E121" s="18">
        <v>22.140629063187955</v>
      </c>
      <c r="F121" s="18">
        <v>33.192685791816132</v>
      </c>
      <c r="G121" s="18">
        <v>0</v>
      </c>
      <c r="H121" s="18">
        <v>0</v>
      </c>
      <c r="I121" s="20">
        <f t="shared" si="1"/>
        <v>0</v>
      </c>
    </row>
    <row r="122" spans="1:9">
      <c r="A122" s="1">
        <v>119</v>
      </c>
      <c r="B122" s="9" t="s">
        <v>742</v>
      </c>
      <c r="C122" s="9" t="s">
        <v>9</v>
      </c>
      <c r="D122" s="18">
        <v>11.05205672862818</v>
      </c>
      <c r="E122" s="18">
        <v>22.140629063187955</v>
      </c>
      <c r="F122" s="18">
        <v>33.192685791816132</v>
      </c>
      <c r="G122" s="18">
        <v>0</v>
      </c>
      <c r="H122" s="18">
        <v>0</v>
      </c>
      <c r="I122" s="20">
        <f t="shared" si="1"/>
        <v>0</v>
      </c>
    </row>
    <row r="123" spans="1:9">
      <c r="A123" s="1">
        <v>120</v>
      </c>
      <c r="B123" s="9" t="s">
        <v>743</v>
      </c>
      <c r="C123" s="9" t="s">
        <v>9</v>
      </c>
      <c r="D123" s="18">
        <v>27.666657427502042</v>
      </c>
      <c r="E123" s="18">
        <v>22.140629063187955</v>
      </c>
      <c r="F123" s="18">
        <v>49.807286490689997</v>
      </c>
      <c r="G123" s="18">
        <v>0</v>
      </c>
      <c r="H123" s="18">
        <v>0</v>
      </c>
      <c r="I123" s="20">
        <f t="shared" si="1"/>
        <v>0</v>
      </c>
    </row>
    <row r="124" spans="1:9">
      <c r="A124" s="1">
        <v>121</v>
      </c>
      <c r="B124" s="9" t="s">
        <v>744</v>
      </c>
      <c r="C124" s="9" t="s">
        <v>9</v>
      </c>
      <c r="D124" s="18">
        <v>27.666657427502042</v>
      </c>
      <c r="E124" s="18">
        <v>22.140629063187955</v>
      </c>
      <c r="F124" s="18">
        <v>49.807286490689997</v>
      </c>
      <c r="G124" s="18">
        <v>0</v>
      </c>
      <c r="H124" s="18">
        <v>0</v>
      </c>
      <c r="I124" s="20">
        <f t="shared" si="1"/>
        <v>0</v>
      </c>
    </row>
    <row r="125" spans="1:9">
      <c r="A125" s="1">
        <v>122</v>
      </c>
      <c r="B125" s="9" t="s">
        <v>745</v>
      </c>
      <c r="C125" s="9" t="s">
        <v>9</v>
      </c>
      <c r="D125" s="18">
        <v>27.666657427502042</v>
      </c>
      <c r="E125" s="18">
        <v>22.140629063187955</v>
      </c>
      <c r="F125" s="18">
        <v>49.807286490689997</v>
      </c>
      <c r="G125" s="18">
        <v>0</v>
      </c>
      <c r="H125" s="18">
        <v>0</v>
      </c>
      <c r="I125" s="20">
        <f t="shared" si="1"/>
        <v>0</v>
      </c>
    </row>
    <row r="126" spans="1:9">
      <c r="A126" s="1">
        <v>123</v>
      </c>
      <c r="B126" s="9" t="s">
        <v>746</v>
      </c>
      <c r="C126" s="9" t="s">
        <v>9</v>
      </c>
      <c r="D126" s="18">
        <v>27.666657427502042</v>
      </c>
      <c r="E126" s="18">
        <v>22.140629063187955</v>
      </c>
      <c r="F126" s="18">
        <v>49.807286490689997</v>
      </c>
      <c r="G126" s="18">
        <v>0</v>
      </c>
      <c r="H126" s="18">
        <v>0</v>
      </c>
      <c r="I126" s="20">
        <f t="shared" si="1"/>
        <v>0</v>
      </c>
    </row>
    <row r="127" spans="1:9">
      <c r="A127" s="1">
        <v>124</v>
      </c>
      <c r="B127" s="9" t="s">
        <v>747</v>
      </c>
      <c r="C127" s="9" t="s">
        <v>9</v>
      </c>
      <c r="D127" s="18">
        <v>27.666657427502042</v>
      </c>
      <c r="E127" s="18">
        <v>22.140629063187955</v>
      </c>
      <c r="F127" s="18">
        <v>49.807286490689997</v>
      </c>
      <c r="G127" s="18">
        <v>0</v>
      </c>
      <c r="H127" s="18">
        <v>0</v>
      </c>
      <c r="I127" s="20">
        <f t="shared" si="1"/>
        <v>0</v>
      </c>
    </row>
    <row r="128" spans="1:9">
      <c r="A128" s="1">
        <v>125</v>
      </c>
      <c r="B128" s="9" t="s">
        <v>748</v>
      </c>
      <c r="C128" s="9" t="s">
        <v>9</v>
      </c>
      <c r="D128" s="18">
        <v>27.666657427502042</v>
      </c>
      <c r="E128" s="18">
        <v>22.140629063187955</v>
      </c>
      <c r="F128" s="18">
        <v>49.807286490689997</v>
      </c>
      <c r="G128" s="18">
        <v>0</v>
      </c>
      <c r="H128" s="18">
        <v>0</v>
      </c>
      <c r="I128" s="20">
        <f t="shared" si="1"/>
        <v>0</v>
      </c>
    </row>
    <row r="129" spans="1:9">
      <c r="A129" s="1">
        <v>126</v>
      </c>
      <c r="B129" s="11" t="s">
        <v>749</v>
      </c>
      <c r="C129" s="9" t="s">
        <v>9</v>
      </c>
      <c r="D129" s="18">
        <v>768.18015441272712</v>
      </c>
      <c r="E129" s="18">
        <v>110.72748905322749</v>
      </c>
      <c r="F129" s="18">
        <v>878.90764346595461</v>
      </c>
      <c r="G129" s="18">
        <v>0</v>
      </c>
      <c r="H129" s="18">
        <v>0</v>
      </c>
      <c r="I129" s="20">
        <f t="shared" si="1"/>
        <v>0</v>
      </c>
    </row>
    <row r="130" spans="1:9">
      <c r="A130" s="1">
        <v>127</v>
      </c>
      <c r="B130" s="11" t="s">
        <v>750</v>
      </c>
      <c r="C130" s="9" t="s">
        <v>9</v>
      </c>
      <c r="D130" s="18">
        <v>2.775186050800909</v>
      </c>
      <c r="E130" s="18">
        <v>2.775186050800909</v>
      </c>
      <c r="F130" s="18">
        <v>5.5503721016018179</v>
      </c>
      <c r="G130" s="18">
        <v>0</v>
      </c>
      <c r="H130" s="18">
        <v>0</v>
      </c>
      <c r="I130" s="20">
        <f t="shared" si="1"/>
        <v>0</v>
      </c>
    </row>
    <row r="131" spans="1:9">
      <c r="A131" s="1">
        <v>128</v>
      </c>
      <c r="B131" s="11" t="s">
        <v>751</v>
      </c>
      <c r="C131" s="9" t="s">
        <v>6</v>
      </c>
      <c r="D131" s="18">
        <v>2.775186050800909</v>
      </c>
      <c r="E131" s="18">
        <v>2.775186050800909</v>
      </c>
      <c r="F131" s="18">
        <v>5.5503721016018179</v>
      </c>
      <c r="G131" s="18">
        <v>0</v>
      </c>
      <c r="H131" s="18">
        <v>0</v>
      </c>
      <c r="I131" s="20">
        <f t="shared" si="1"/>
        <v>0</v>
      </c>
    </row>
    <row r="132" spans="1:9">
      <c r="A132" s="1">
        <v>129</v>
      </c>
      <c r="B132" s="11" t="s">
        <v>752</v>
      </c>
      <c r="C132" s="9" t="s">
        <v>9</v>
      </c>
      <c r="D132" s="18">
        <v>88.574688121395681</v>
      </c>
      <c r="E132" s="18">
        <v>44.293429995019778</v>
      </c>
      <c r="F132" s="18">
        <v>132.86811811641547</v>
      </c>
      <c r="G132" s="18">
        <v>0</v>
      </c>
      <c r="H132" s="18">
        <v>0</v>
      </c>
      <c r="I132" s="20">
        <f t="shared" si="1"/>
        <v>0</v>
      </c>
    </row>
    <row r="133" spans="1:9">
      <c r="A133" s="1">
        <v>130</v>
      </c>
      <c r="B133" s="11" t="s">
        <v>753</v>
      </c>
      <c r="C133" s="9" t="s">
        <v>9</v>
      </c>
      <c r="D133" s="18">
        <v>332.19463902832638</v>
      </c>
      <c r="E133" s="18">
        <v>77.510459524123632</v>
      </c>
      <c r="F133" s="18">
        <v>409.70509855245001</v>
      </c>
      <c r="G133" s="18">
        <v>0</v>
      </c>
      <c r="H133" s="18">
        <v>0</v>
      </c>
      <c r="I133" s="20">
        <f t="shared" ref="I133:I196" si="2">G133+H133</f>
        <v>0</v>
      </c>
    </row>
    <row r="134" spans="1:9">
      <c r="A134" s="1">
        <v>131</v>
      </c>
      <c r="B134" s="11" t="s">
        <v>754</v>
      </c>
      <c r="C134" s="9" t="s">
        <v>9</v>
      </c>
      <c r="D134" s="18">
        <v>2.775186050800909</v>
      </c>
      <c r="E134" s="18">
        <v>2.775186050800909</v>
      </c>
      <c r="F134" s="18">
        <v>5.5503721016018179</v>
      </c>
      <c r="G134" s="18">
        <v>0</v>
      </c>
      <c r="H134" s="18">
        <v>0</v>
      </c>
      <c r="I134" s="20">
        <f t="shared" si="2"/>
        <v>0</v>
      </c>
    </row>
    <row r="135" spans="1:9">
      <c r="A135" s="1">
        <v>132</v>
      </c>
      <c r="B135" s="11" t="s">
        <v>755</v>
      </c>
      <c r="C135" s="9" t="s">
        <v>9</v>
      </c>
      <c r="D135" s="18">
        <v>1352.4298493181818</v>
      </c>
      <c r="E135" s="18">
        <v>110.72748905322749</v>
      </c>
      <c r="F135" s="18">
        <v>1463.1573383714094</v>
      </c>
      <c r="G135" s="18">
        <v>0</v>
      </c>
      <c r="H135" s="18">
        <v>0</v>
      </c>
      <c r="I135" s="20">
        <f t="shared" si="2"/>
        <v>0</v>
      </c>
    </row>
    <row r="136" spans="1:9">
      <c r="A136" s="1">
        <v>133</v>
      </c>
      <c r="B136" s="11" t="s">
        <v>756</v>
      </c>
      <c r="C136" s="9" t="s">
        <v>9</v>
      </c>
      <c r="D136" s="18">
        <v>110.72748905322749</v>
      </c>
      <c r="E136" s="18">
        <v>77.510459524123632</v>
      </c>
      <c r="F136" s="18">
        <v>188.23794857735112</v>
      </c>
      <c r="G136" s="18">
        <v>0</v>
      </c>
      <c r="H136" s="18">
        <v>0</v>
      </c>
      <c r="I136" s="20">
        <f t="shared" si="2"/>
        <v>0</v>
      </c>
    </row>
    <row r="137" spans="1:9">
      <c r="A137" s="1">
        <v>134</v>
      </c>
      <c r="B137" s="11" t="s">
        <v>757</v>
      </c>
      <c r="C137" s="9" t="s">
        <v>9</v>
      </c>
      <c r="D137" s="18">
        <v>442.93429995019767</v>
      </c>
      <c r="E137" s="18">
        <v>55.357658592291813</v>
      </c>
      <c r="F137" s="18">
        <v>498.29195854248951</v>
      </c>
      <c r="G137" s="18">
        <v>0</v>
      </c>
      <c r="H137" s="18">
        <v>0</v>
      </c>
      <c r="I137" s="20">
        <f t="shared" si="2"/>
        <v>0</v>
      </c>
    </row>
    <row r="138" spans="1:9">
      <c r="A138" s="1">
        <v>135</v>
      </c>
      <c r="B138" s="11" t="s">
        <v>758</v>
      </c>
      <c r="C138" s="9" t="s">
        <v>9</v>
      </c>
      <c r="D138" s="18">
        <v>442.93429995019767</v>
      </c>
      <c r="E138" s="18">
        <v>55.357658592291813</v>
      </c>
      <c r="F138" s="18">
        <v>498.29195854248951</v>
      </c>
      <c r="G138" s="18">
        <v>0</v>
      </c>
      <c r="H138" s="18">
        <v>0</v>
      </c>
      <c r="I138" s="20">
        <f t="shared" si="2"/>
        <v>0</v>
      </c>
    </row>
    <row r="139" spans="1:9">
      <c r="A139" s="1">
        <v>136</v>
      </c>
      <c r="B139" s="11" t="s">
        <v>178</v>
      </c>
      <c r="C139" s="9" t="s">
        <v>9</v>
      </c>
      <c r="D139" s="18">
        <v>243.59560716964296</v>
      </c>
      <c r="E139" s="18">
        <v>332.19463902832638</v>
      </c>
      <c r="F139" s="18">
        <v>575.79024619796928</v>
      </c>
      <c r="G139" s="18">
        <v>0</v>
      </c>
      <c r="H139" s="18">
        <v>0</v>
      </c>
      <c r="I139" s="20">
        <f t="shared" si="2"/>
        <v>0</v>
      </c>
    </row>
    <row r="140" spans="1:9">
      <c r="A140" s="1">
        <v>137</v>
      </c>
      <c r="B140" s="11" t="s">
        <v>179</v>
      </c>
      <c r="C140" s="9" t="s">
        <v>9</v>
      </c>
      <c r="D140" s="18">
        <v>221.46714997509883</v>
      </c>
      <c r="E140" s="18">
        <v>199.30217717462315</v>
      </c>
      <c r="F140" s="18">
        <v>420.76932714972202</v>
      </c>
      <c r="G140" s="18">
        <v>0</v>
      </c>
      <c r="H140" s="18">
        <v>0</v>
      </c>
      <c r="I140" s="20">
        <f t="shared" si="2"/>
        <v>0</v>
      </c>
    </row>
    <row r="141" spans="1:9">
      <c r="A141" s="1">
        <v>138</v>
      </c>
      <c r="B141" s="11" t="s">
        <v>759</v>
      </c>
      <c r="C141" s="9" t="s">
        <v>9</v>
      </c>
      <c r="D141" s="18">
        <v>2.775186050800909</v>
      </c>
      <c r="E141" s="18">
        <v>2.775186050800909</v>
      </c>
      <c r="F141" s="18">
        <v>5.5503721016018179</v>
      </c>
      <c r="G141" s="18">
        <v>0</v>
      </c>
      <c r="H141" s="18">
        <v>0</v>
      </c>
      <c r="I141" s="20">
        <f t="shared" si="2"/>
        <v>0</v>
      </c>
    </row>
    <row r="142" spans="1:9">
      <c r="A142" s="1">
        <v>139</v>
      </c>
      <c r="B142" s="11" t="s">
        <v>760</v>
      </c>
      <c r="C142" s="9" t="s">
        <v>9</v>
      </c>
      <c r="D142" s="18">
        <v>465.07492901338554</v>
      </c>
      <c r="E142" s="18">
        <v>55.357658592291813</v>
      </c>
      <c r="F142" s="18">
        <v>520.43258760567733</v>
      </c>
      <c r="G142" s="18">
        <v>0</v>
      </c>
      <c r="H142" s="18">
        <v>0</v>
      </c>
      <c r="I142" s="20">
        <f t="shared" si="2"/>
        <v>0</v>
      </c>
    </row>
    <row r="143" spans="1:9">
      <c r="A143" s="1">
        <v>140</v>
      </c>
      <c r="B143" s="9" t="s">
        <v>761</v>
      </c>
      <c r="C143" s="9" t="s">
        <v>6</v>
      </c>
      <c r="D143" s="18">
        <v>243.59560716964296</v>
      </c>
      <c r="E143" s="18">
        <v>55.357658592291813</v>
      </c>
      <c r="F143" s="18">
        <v>298.95326576193474</v>
      </c>
      <c r="G143" s="18">
        <v>0</v>
      </c>
      <c r="H143" s="18">
        <v>0</v>
      </c>
      <c r="I143" s="20">
        <f t="shared" si="2"/>
        <v>0</v>
      </c>
    </row>
    <row r="144" spans="1:9">
      <c r="A144" s="1">
        <v>141</v>
      </c>
      <c r="B144" s="9" t="s">
        <v>762</v>
      </c>
      <c r="C144" s="9" t="s">
        <v>9</v>
      </c>
      <c r="D144" s="18">
        <v>2.775186050800909</v>
      </c>
      <c r="E144" s="18">
        <v>2.775186050800909</v>
      </c>
      <c r="F144" s="18">
        <v>5.5503721016018179</v>
      </c>
      <c r="G144" s="18">
        <v>0</v>
      </c>
      <c r="H144" s="18">
        <v>0</v>
      </c>
      <c r="I144" s="20">
        <f t="shared" si="2"/>
        <v>0</v>
      </c>
    </row>
    <row r="145" spans="1:9">
      <c r="A145" s="1">
        <v>142</v>
      </c>
      <c r="B145" s="9" t="s">
        <v>763</v>
      </c>
      <c r="C145" s="9" t="s">
        <v>6</v>
      </c>
      <c r="D145" s="18">
        <v>276.82480856739068</v>
      </c>
      <c r="E145" s="18">
        <v>77.510459524123632</v>
      </c>
      <c r="F145" s="18">
        <v>354.33526809151431</v>
      </c>
      <c r="G145" s="18">
        <v>0</v>
      </c>
      <c r="H145" s="18">
        <v>0</v>
      </c>
      <c r="I145" s="20">
        <f t="shared" si="2"/>
        <v>0</v>
      </c>
    </row>
    <row r="146" spans="1:9">
      <c r="A146" s="1">
        <v>143</v>
      </c>
      <c r="B146" s="9" t="s">
        <v>764</v>
      </c>
      <c r="C146" s="9" t="s">
        <v>6</v>
      </c>
      <c r="D146" s="18">
        <v>2.775186050800909</v>
      </c>
      <c r="E146" s="18">
        <v>2.775186050800909</v>
      </c>
      <c r="F146" s="18">
        <v>5.5503721016018179</v>
      </c>
      <c r="G146" s="18">
        <v>0</v>
      </c>
      <c r="H146" s="18">
        <v>0</v>
      </c>
      <c r="I146" s="20">
        <f t="shared" si="2"/>
        <v>0</v>
      </c>
    </row>
    <row r="147" spans="1:9">
      <c r="A147" s="1">
        <v>144</v>
      </c>
      <c r="B147" s="9" t="s">
        <v>765</v>
      </c>
      <c r="C147" s="9" t="s">
        <v>9</v>
      </c>
      <c r="D147" s="18">
        <v>2.775186050800909</v>
      </c>
      <c r="E147" s="18">
        <v>2.775186050800909</v>
      </c>
      <c r="F147" s="18">
        <v>5.5503721016018179</v>
      </c>
      <c r="G147" s="18">
        <v>0</v>
      </c>
      <c r="H147" s="18">
        <v>0</v>
      </c>
      <c r="I147" s="20">
        <f t="shared" si="2"/>
        <v>0</v>
      </c>
    </row>
    <row r="148" spans="1:9">
      <c r="A148" s="1">
        <v>145</v>
      </c>
      <c r="B148" s="9" t="s">
        <v>766</v>
      </c>
      <c r="C148" s="9" t="s">
        <v>6</v>
      </c>
      <c r="D148" s="18">
        <v>276.82480856739068</v>
      </c>
      <c r="E148" s="18">
        <v>77.510459524123632</v>
      </c>
      <c r="F148" s="18">
        <v>354.33526809151431</v>
      </c>
      <c r="G148" s="18">
        <v>0</v>
      </c>
      <c r="H148" s="18">
        <v>0</v>
      </c>
      <c r="I148" s="20">
        <f t="shared" si="2"/>
        <v>0</v>
      </c>
    </row>
    <row r="149" spans="1:9">
      <c r="A149" s="1">
        <v>146</v>
      </c>
      <c r="B149" s="11" t="s">
        <v>767</v>
      </c>
      <c r="C149" s="11" t="s">
        <v>6</v>
      </c>
      <c r="D149" s="18">
        <v>0</v>
      </c>
      <c r="E149" s="18">
        <v>243.59560716964296</v>
      </c>
      <c r="F149" s="18">
        <v>243.59560716964296</v>
      </c>
      <c r="G149" s="18">
        <v>0</v>
      </c>
      <c r="H149" s="18">
        <v>0</v>
      </c>
      <c r="I149" s="20">
        <f t="shared" si="2"/>
        <v>0</v>
      </c>
    </row>
    <row r="150" spans="1:9">
      <c r="A150" s="1">
        <v>147</v>
      </c>
      <c r="B150" s="36" t="s">
        <v>768</v>
      </c>
      <c r="C150" s="11" t="s">
        <v>9</v>
      </c>
      <c r="D150" s="18">
        <v>0</v>
      </c>
      <c r="E150" s="18">
        <v>55.357658592291813</v>
      </c>
      <c r="F150" s="18">
        <v>55.357658592291813</v>
      </c>
      <c r="G150" s="18">
        <v>0</v>
      </c>
      <c r="H150" s="18">
        <v>0</v>
      </c>
      <c r="I150" s="20">
        <f t="shared" si="2"/>
        <v>0</v>
      </c>
    </row>
    <row r="151" spans="1:9">
      <c r="A151" s="1">
        <v>148</v>
      </c>
      <c r="B151" s="11" t="s">
        <v>769</v>
      </c>
      <c r="C151" s="11" t="s">
        <v>6</v>
      </c>
      <c r="D151" s="18">
        <v>0</v>
      </c>
      <c r="E151" s="18">
        <v>22.140629063187955</v>
      </c>
      <c r="F151" s="18">
        <v>22.140629063187955</v>
      </c>
      <c r="G151" s="18">
        <v>0</v>
      </c>
      <c r="H151" s="18">
        <v>0</v>
      </c>
      <c r="I151" s="20">
        <f t="shared" si="2"/>
        <v>0</v>
      </c>
    </row>
    <row r="152" spans="1:9">
      <c r="A152" s="1">
        <v>149</v>
      </c>
      <c r="B152" s="10" t="s">
        <v>770</v>
      </c>
      <c r="C152" s="11" t="s">
        <v>6</v>
      </c>
      <c r="D152" s="18">
        <v>0</v>
      </c>
      <c r="E152" s="18">
        <v>88.574688121395681</v>
      </c>
      <c r="F152" s="18">
        <v>88.574688121395681</v>
      </c>
      <c r="G152" s="18">
        <v>0</v>
      </c>
      <c r="H152" s="18">
        <v>0</v>
      </c>
      <c r="I152" s="20">
        <f t="shared" si="2"/>
        <v>0</v>
      </c>
    </row>
    <row r="153" spans="1:9">
      <c r="A153" s="1">
        <v>150</v>
      </c>
      <c r="B153" s="10" t="s">
        <v>771</v>
      </c>
      <c r="C153" s="11" t="s">
        <v>6</v>
      </c>
      <c r="D153" s="18">
        <v>0</v>
      </c>
      <c r="E153" s="18">
        <v>83.949378036727509</v>
      </c>
      <c r="F153" s="18">
        <v>83.949378036727509</v>
      </c>
      <c r="G153" s="18">
        <v>0</v>
      </c>
      <c r="H153" s="18">
        <v>0</v>
      </c>
      <c r="I153" s="20">
        <f t="shared" si="2"/>
        <v>0</v>
      </c>
    </row>
    <row r="154" spans="1:9">
      <c r="A154" s="1">
        <v>151</v>
      </c>
      <c r="B154" s="11" t="s">
        <v>772</v>
      </c>
      <c r="C154" s="11" t="s">
        <v>9</v>
      </c>
      <c r="D154" s="18">
        <v>0</v>
      </c>
      <c r="E154" s="18">
        <v>698.75046323827974</v>
      </c>
      <c r="F154" s="18">
        <v>698.75046323827974</v>
      </c>
      <c r="G154" s="18">
        <v>0</v>
      </c>
      <c r="H154" s="18">
        <v>0</v>
      </c>
      <c r="I154" s="20">
        <f t="shared" si="2"/>
        <v>0</v>
      </c>
    </row>
    <row r="155" spans="1:9">
      <c r="A155" s="1">
        <v>152</v>
      </c>
      <c r="B155" s="36" t="s">
        <v>416</v>
      </c>
      <c r="C155" s="9" t="s">
        <v>9</v>
      </c>
      <c r="D155" s="18">
        <v>0</v>
      </c>
      <c r="E155" s="18">
        <v>55.357658592291813</v>
      </c>
      <c r="F155" s="18">
        <v>55.357658592291813</v>
      </c>
      <c r="G155" s="18">
        <v>0</v>
      </c>
      <c r="H155" s="18">
        <v>0</v>
      </c>
      <c r="I155" s="20">
        <f t="shared" si="2"/>
        <v>0</v>
      </c>
    </row>
    <row r="156" spans="1:9">
      <c r="A156" s="1">
        <v>153</v>
      </c>
      <c r="B156" s="11" t="s">
        <v>603</v>
      </c>
      <c r="C156" s="11" t="s">
        <v>9</v>
      </c>
      <c r="D156" s="18">
        <v>0</v>
      </c>
      <c r="E156" s="18">
        <v>44.293429995019778</v>
      </c>
      <c r="F156" s="18">
        <v>44.293429995019778</v>
      </c>
      <c r="G156" s="18">
        <v>0</v>
      </c>
      <c r="H156" s="18">
        <v>0</v>
      </c>
      <c r="I156" s="20">
        <f t="shared" si="2"/>
        <v>0</v>
      </c>
    </row>
    <row r="157" spans="1:9">
      <c r="A157" s="1">
        <v>154</v>
      </c>
      <c r="B157" s="11" t="s">
        <v>773</v>
      </c>
      <c r="C157" s="11" t="s">
        <v>6</v>
      </c>
      <c r="D157" s="18">
        <v>0</v>
      </c>
      <c r="E157" s="18">
        <v>44.293429995019778</v>
      </c>
      <c r="F157" s="18">
        <v>44.293429995019778</v>
      </c>
      <c r="G157" s="18">
        <v>0</v>
      </c>
      <c r="H157" s="18">
        <v>0</v>
      </c>
      <c r="I157" s="20">
        <f t="shared" si="2"/>
        <v>0</v>
      </c>
    </row>
    <row r="158" spans="1:9">
      <c r="A158" s="1">
        <v>155</v>
      </c>
      <c r="B158" s="11" t="s">
        <v>774</v>
      </c>
      <c r="C158" s="11" t="s">
        <v>9</v>
      </c>
      <c r="D158" s="18">
        <v>0</v>
      </c>
      <c r="E158" s="18">
        <v>66.421887189563861</v>
      </c>
      <c r="F158" s="18">
        <v>66.421887189563861</v>
      </c>
      <c r="G158" s="18">
        <v>0</v>
      </c>
      <c r="H158" s="18">
        <v>0</v>
      </c>
      <c r="I158" s="20">
        <f t="shared" si="2"/>
        <v>0</v>
      </c>
    </row>
    <row r="159" spans="1:9">
      <c r="A159" s="1">
        <v>156</v>
      </c>
      <c r="B159" s="11" t="s">
        <v>775</v>
      </c>
      <c r="C159" s="11" t="s">
        <v>9</v>
      </c>
      <c r="D159" s="18">
        <v>0</v>
      </c>
      <c r="E159" s="18">
        <v>44.293429995019778</v>
      </c>
      <c r="F159" s="18">
        <v>44.293429995019778</v>
      </c>
      <c r="G159" s="18">
        <v>0</v>
      </c>
      <c r="H159" s="18">
        <v>0</v>
      </c>
      <c r="I159" s="20">
        <f t="shared" si="2"/>
        <v>0</v>
      </c>
    </row>
    <row r="160" spans="1:9">
      <c r="A160" s="1">
        <v>157</v>
      </c>
      <c r="B160" s="36" t="s">
        <v>776</v>
      </c>
      <c r="C160" s="36" t="s">
        <v>9</v>
      </c>
      <c r="D160" s="18">
        <v>0</v>
      </c>
      <c r="E160" s="18">
        <v>16.60242883023</v>
      </c>
      <c r="F160" s="18">
        <v>16.60242883023</v>
      </c>
      <c r="G160" s="18">
        <v>0</v>
      </c>
      <c r="H160" s="18">
        <v>0</v>
      </c>
      <c r="I160" s="20">
        <f t="shared" si="2"/>
        <v>0</v>
      </c>
    </row>
    <row r="161" spans="1:9">
      <c r="A161" s="1">
        <v>158</v>
      </c>
      <c r="B161" s="10" t="s">
        <v>777</v>
      </c>
      <c r="C161" s="11" t="s">
        <v>6</v>
      </c>
      <c r="D161" s="18">
        <v>0</v>
      </c>
      <c r="E161" s="18">
        <v>13.973305203155455</v>
      </c>
      <c r="F161" s="18">
        <v>13.973305203155455</v>
      </c>
      <c r="G161" s="18">
        <v>0</v>
      </c>
      <c r="H161" s="18">
        <v>0</v>
      </c>
      <c r="I161" s="20">
        <f t="shared" si="2"/>
        <v>0</v>
      </c>
    </row>
    <row r="162" spans="1:9">
      <c r="A162" s="1">
        <v>159</v>
      </c>
      <c r="B162" s="36" t="s">
        <v>229</v>
      </c>
      <c r="C162" s="11" t="s">
        <v>9</v>
      </c>
      <c r="D162" s="18">
        <v>0</v>
      </c>
      <c r="E162" s="18">
        <v>55.357658592291813</v>
      </c>
      <c r="F162" s="18">
        <v>55.357658592291813</v>
      </c>
      <c r="G162" s="18">
        <v>0</v>
      </c>
      <c r="H162" s="18">
        <v>0</v>
      </c>
      <c r="I162" s="20">
        <f t="shared" si="2"/>
        <v>0</v>
      </c>
    </row>
    <row r="163" spans="1:9">
      <c r="A163" s="1">
        <v>160</v>
      </c>
      <c r="B163" s="10" t="s">
        <v>778</v>
      </c>
      <c r="C163" s="10" t="s">
        <v>99</v>
      </c>
      <c r="D163" s="18">
        <v>2.775186050800909</v>
      </c>
      <c r="E163" s="18">
        <v>2.775186050800909</v>
      </c>
      <c r="F163" s="18">
        <v>5.5503721016018179</v>
      </c>
      <c r="G163" s="18">
        <v>0</v>
      </c>
      <c r="H163" s="18">
        <v>0</v>
      </c>
      <c r="I163" s="20">
        <f t="shared" si="2"/>
        <v>0</v>
      </c>
    </row>
    <row r="164" spans="1:9">
      <c r="A164" s="1">
        <v>161</v>
      </c>
      <c r="B164" s="10" t="s">
        <v>779</v>
      </c>
      <c r="C164" s="10" t="s">
        <v>99</v>
      </c>
      <c r="D164" s="18">
        <v>2.775186050800909</v>
      </c>
      <c r="E164" s="18">
        <v>2.775186050800909</v>
      </c>
      <c r="F164" s="18">
        <v>5.5503721016018179</v>
      </c>
      <c r="G164" s="18">
        <v>0</v>
      </c>
      <c r="H164" s="18">
        <v>0</v>
      </c>
      <c r="I164" s="20">
        <f t="shared" si="2"/>
        <v>0</v>
      </c>
    </row>
    <row r="165" spans="1:9">
      <c r="A165" s="1">
        <v>162</v>
      </c>
      <c r="B165" s="10" t="s">
        <v>780</v>
      </c>
      <c r="C165" s="10" t="s">
        <v>99</v>
      </c>
      <c r="D165" s="18">
        <v>55.357658592291813</v>
      </c>
      <c r="E165" s="18">
        <v>88.574688121395681</v>
      </c>
      <c r="F165" s="18">
        <v>143.93234671368748</v>
      </c>
      <c r="G165" s="18">
        <v>0</v>
      </c>
      <c r="H165" s="18">
        <v>0</v>
      </c>
      <c r="I165" s="20">
        <f t="shared" si="2"/>
        <v>0</v>
      </c>
    </row>
    <row r="166" spans="1:9">
      <c r="A166" s="1">
        <v>163</v>
      </c>
      <c r="B166" s="10" t="s">
        <v>781</v>
      </c>
      <c r="C166" s="10" t="s">
        <v>99</v>
      </c>
      <c r="D166" s="18">
        <v>38.743057893417948</v>
      </c>
      <c r="E166" s="18">
        <v>77.510459524123632</v>
      </c>
      <c r="F166" s="18">
        <v>116.25351741754159</v>
      </c>
      <c r="G166" s="18">
        <v>0</v>
      </c>
      <c r="H166" s="18">
        <v>0</v>
      </c>
      <c r="I166" s="20">
        <f t="shared" si="2"/>
        <v>0</v>
      </c>
    </row>
    <row r="167" spans="1:9">
      <c r="A167" s="1">
        <v>164</v>
      </c>
      <c r="B167" s="10" t="s">
        <v>782</v>
      </c>
      <c r="C167" s="10" t="s">
        <v>99</v>
      </c>
      <c r="D167" s="18">
        <v>27.666657427502042</v>
      </c>
      <c r="E167" s="18">
        <v>44.293429995019778</v>
      </c>
      <c r="F167" s="18">
        <v>71.960087422521823</v>
      </c>
      <c r="G167" s="18">
        <v>0</v>
      </c>
      <c r="H167" s="18">
        <v>0</v>
      </c>
      <c r="I167" s="20">
        <f t="shared" si="2"/>
        <v>0</v>
      </c>
    </row>
    <row r="168" spans="1:9">
      <c r="A168" s="1">
        <v>165</v>
      </c>
      <c r="B168" s="10" t="s">
        <v>783</v>
      </c>
      <c r="C168" s="10" t="s">
        <v>99</v>
      </c>
      <c r="D168" s="18">
        <v>27.666657427502042</v>
      </c>
      <c r="E168" s="18">
        <v>44.293429995019778</v>
      </c>
      <c r="F168" s="18">
        <v>71.960087422521823</v>
      </c>
      <c r="G168" s="18">
        <v>0</v>
      </c>
      <c r="H168" s="18">
        <v>0</v>
      </c>
      <c r="I168" s="20">
        <f t="shared" si="2"/>
        <v>0</v>
      </c>
    </row>
    <row r="169" spans="1:9">
      <c r="A169" s="1">
        <v>166</v>
      </c>
      <c r="B169" s="10" t="s">
        <v>104</v>
      </c>
      <c r="C169" s="10" t="s">
        <v>105</v>
      </c>
      <c r="D169" s="18">
        <v>19.913177101360912</v>
      </c>
      <c r="E169" s="18">
        <v>77.510459524123632</v>
      </c>
      <c r="F169" s="18">
        <v>97.423636625484548</v>
      </c>
      <c r="G169" s="18">
        <v>0</v>
      </c>
      <c r="H169" s="18">
        <v>0</v>
      </c>
      <c r="I169" s="20">
        <f t="shared" si="2"/>
        <v>0</v>
      </c>
    </row>
    <row r="170" spans="1:9">
      <c r="A170" s="1">
        <v>167</v>
      </c>
      <c r="B170" s="10" t="s">
        <v>784</v>
      </c>
      <c r="C170" s="10" t="s">
        <v>99</v>
      </c>
      <c r="D170" s="18">
        <v>22.140629063187955</v>
      </c>
      <c r="E170" s="18">
        <v>22.140629063187955</v>
      </c>
      <c r="F170" s="18">
        <v>44.28125812637591</v>
      </c>
      <c r="G170" s="18">
        <v>0</v>
      </c>
      <c r="H170" s="18">
        <v>0</v>
      </c>
      <c r="I170" s="20">
        <f t="shared" si="2"/>
        <v>0</v>
      </c>
    </row>
    <row r="171" spans="1:9">
      <c r="A171" s="1">
        <v>168</v>
      </c>
      <c r="B171" s="10" t="s">
        <v>785</v>
      </c>
      <c r="C171" s="10" t="s">
        <v>99</v>
      </c>
      <c r="D171" s="18">
        <v>22.140629063187955</v>
      </c>
      <c r="E171" s="18">
        <v>22.140629063187955</v>
      </c>
      <c r="F171" s="18">
        <v>44.28125812637591</v>
      </c>
      <c r="G171" s="18">
        <v>0</v>
      </c>
      <c r="H171" s="18">
        <v>0</v>
      </c>
      <c r="I171" s="20">
        <f t="shared" si="2"/>
        <v>0</v>
      </c>
    </row>
    <row r="172" spans="1:9">
      <c r="A172" s="1">
        <v>169</v>
      </c>
      <c r="B172" s="10" t="s">
        <v>786</v>
      </c>
      <c r="C172" s="10" t="s">
        <v>99</v>
      </c>
      <c r="D172" s="18">
        <v>44.293429995019778</v>
      </c>
      <c r="E172" s="18">
        <v>77.510459524123632</v>
      </c>
      <c r="F172" s="18">
        <v>121.80388951914341</v>
      </c>
      <c r="G172" s="18">
        <v>0</v>
      </c>
      <c r="H172" s="18">
        <v>0</v>
      </c>
      <c r="I172" s="20">
        <f t="shared" si="2"/>
        <v>0</v>
      </c>
    </row>
    <row r="173" spans="1:9">
      <c r="A173" s="1">
        <v>170</v>
      </c>
      <c r="B173" s="10" t="s">
        <v>787</v>
      </c>
      <c r="C173" s="10" t="s">
        <v>99</v>
      </c>
      <c r="D173" s="18">
        <v>22.140629063187955</v>
      </c>
      <c r="E173" s="18">
        <v>55.357658592291813</v>
      </c>
      <c r="F173" s="18">
        <v>77.498287655479771</v>
      </c>
      <c r="G173" s="18">
        <v>0</v>
      </c>
      <c r="H173" s="18">
        <v>0</v>
      </c>
      <c r="I173" s="20">
        <f t="shared" si="2"/>
        <v>0</v>
      </c>
    </row>
    <row r="174" spans="1:9">
      <c r="A174" s="1">
        <v>171</v>
      </c>
      <c r="B174" s="4" t="s">
        <v>586</v>
      </c>
      <c r="C174" s="11" t="s">
        <v>9</v>
      </c>
      <c r="D174" s="18">
        <v>0</v>
      </c>
      <c r="E174" s="18">
        <v>700</v>
      </c>
      <c r="F174" s="18">
        <v>700</v>
      </c>
      <c r="G174" s="18">
        <v>0</v>
      </c>
      <c r="H174" s="18">
        <v>0</v>
      </c>
      <c r="I174" s="20">
        <f t="shared" si="2"/>
        <v>0</v>
      </c>
    </row>
    <row r="175" spans="1:9">
      <c r="A175" s="1">
        <v>172</v>
      </c>
      <c r="B175" s="4" t="s">
        <v>144</v>
      </c>
      <c r="C175" s="11" t="s">
        <v>9</v>
      </c>
      <c r="D175" s="18">
        <v>62.879873414199551</v>
      </c>
      <c r="E175" s="18">
        <v>69.866526015777282</v>
      </c>
      <c r="F175" s="18">
        <v>132.74639942997683</v>
      </c>
      <c r="G175" s="18">
        <v>0</v>
      </c>
      <c r="H175" s="18">
        <v>0</v>
      </c>
      <c r="I175" s="20">
        <f t="shared" si="2"/>
        <v>0</v>
      </c>
    </row>
    <row r="176" spans="1:9">
      <c r="A176" s="1">
        <v>173</v>
      </c>
      <c r="B176" s="4" t="s">
        <v>145</v>
      </c>
      <c r="C176" s="11" t="s">
        <v>9</v>
      </c>
      <c r="D176" s="18">
        <v>62.879873414199551</v>
      </c>
      <c r="E176" s="18">
        <v>69.866526015777282</v>
      </c>
      <c r="F176" s="18">
        <v>132.74639942997683</v>
      </c>
      <c r="G176" s="18">
        <v>0</v>
      </c>
      <c r="H176" s="18">
        <v>0</v>
      </c>
      <c r="I176" s="20">
        <f t="shared" si="2"/>
        <v>0</v>
      </c>
    </row>
    <row r="177" spans="1:9">
      <c r="A177" s="1">
        <v>174</v>
      </c>
      <c r="B177" s="4" t="s">
        <v>587</v>
      </c>
      <c r="C177" s="11" t="s">
        <v>9</v>
      </c>
      <c r="D177" s="18">
        <v>2.775186050800909</v>
      </c>
      <c r="E177" s="18">
        <v>2.775186050800909</v>
      </c>
      <c r="F177" s="18">
        <v>5.5503721016018179</v>
      </c>
      <c r="G177" s="18">
        <v>0</v>
      </c>
      <c r="H177" s="18">
        <v>0</v>
      </c>
      <c r="I177" s="20">
        <f t="shared" si="2"/>
        <v>0</v>
      </c>
    </row>
    <row r="178" spans="1:9">
      <c r="A178" s="1">
        <v>175</v>
      </c>
      <c r="B178" s="4" t="s">
        <v>143</v>
      </c>
      <c r="C178" s="11" t="s">
        <v>9</v>
      </c>
      <c r="D178" s="18">
        <v>13.973305203155455</v>
      </c>
      <c r="E178" s="18">
        <v>13.973305203155455</v>
      </c>
      <c r="F178" s="18">
        <v>27.94661040631091</v>
      </c>
      <c r="G178" s="18">
        <v>0</v>
      </c>
      <c r="H178" s="18">
        <v>0</v>
      </c>
      <c r="I178" s="20">
        <f t="shared" si="2"/>
        <v>0</v>
      </c>
    </row>
    <row r="179" spans="1:9">
      <c r="A179" s="1">
        <v>176</v>
      </c>
      <c r="B179" s="4" t="s">
        <v>486</v>
      </c>
      <c r="C179" s="11" t="s">
        <v>9</v>
      </c>
      <c r="D179" s="18">
        <v>48.894396342400235</v>
      </c>
      <c r="E179" s="18">
        <v>13.973305203155455</v>
      </c>
      <c r="F179" s="18">
        <v>62.86770154555569</v>
      </c>
      <c r="G179" s="18">
        <v>0</v>
      </c>
      <c r="H179" s="18">
        <v>0</v>
      </c>
      <c r="I179" s="20">
        <f t="shared" si="2"/>
        <v>0</v>
      </c>
    </row>
    <row r="180" spans="1:9">
      <c r="A180" s="1">
        <v>177</v>
      </c>
      <c r="B180" s="4" t="s">
        <v>588</v>
      </c>
      <c r="C180" s="11" t="s">
        <v>9</v>
      </c>
      <c r="D180" s="18">
        <v>48.894396342400235</v>
      </c>
      <c r="E180" s="18">
        <v>13.973305203155455</v>
      </c>
      <c r="F180" s="18">
        <v>62.86770154555569</v>
      </c>
      <c r="G180" s="18">
        <v>0</v>
      </c>
      <c r="H180" s="18">
        <v>0</v>
      </c>
      <c r="I180" s="20">
        <f t="shared" si="2"/>
        <v>0</v>
      </c>
    </row>
    <row r="181" spans="1:9">
      <c r="A181" s="1">
        <v>178</v>
      </c>
      <c r="B181" s="4" t="s">
        <v>140</v>
      </c>
      <c r="C181" s="11" t="s">
        <v>9</v>
      </c>
      <c r="D181" s="18">
        <v>13.973305203155455</v>
      </c>
      <c r="E181" s="18">
        <v>6.9744807329338645</v>
      </c>
      <c r="F181" s="18">
        <v>20.947785936089318</v>
      </c>
      <c r="G181" s="18">
        <v>0</v>
      </c>
      <c r="H181" s="18">
        <v>0</v>
      </c>
      <c r="I181" s="20">
        <f t="shared" si="2"/>
        <v>0</v>
      </c>
    </row>
    <row r="182" spans="1:9">
      <c r="A182" s="1">
        <v>179</v>
      </c>
      <c r="B182" s="4" t="s">
        <v>138</v>
      </c>
      <c r="C182" s="11" t="s">
        <v>9</v>
      </c>
      <c r="D182" s="18">
        <v>2.775186050800909</v>
      </c>
      <c r="E182" s="18">
        <v>2.775186050800909</v>
      </c>
      <c r="F182" s="18">
        <v>5.5503721016018179</v>
      </c>
      <c r="G182" s="18">
        <v>0</v>
      </c>
      <c r="H182" s="18">
        <v>0</v>
      </c>
      <c r="I182" s="20">
        <f t="shared" si="2"/>
        <v>0</v>
      </c>
    </row>
    <row r="183" spans="1:9">
      <c r="A183" s="1">
        <v>180</v>
      </c>
      <c r="B183" s="4" t="s">
        <v>146</v>
      </c>
      <c r="C183" s="11" t="s">
        <v>9</v>
      </c>
      <c r="D183" s="18">
        <v>2.775186050800909</v>
      </c>
      <c r="E183" s="18">
        <v>2.775186050800909</v>
      </c>
      <c r="F183" s="18">
        <v>5.5503721016018179</v>
      </c>
      <c r="G183" s="18">
        <v>0</v>
      </c>
      <c r="H183" s="18">
        <v>0</v>
      </c>
      <c r="I183" s="20">
        <f t="shared" si="2"/>
        <v>0</v>
      </c>
    </row>
    <row r="184" spans="1:9">
      <c r="A184" s="1">
        <v>181</v>
      </c>
      <c r="B184" s="4" t="s">
        <v>147</v>
      </c>
      <c r="C184" s="11" t="s">
        <v>9</v>
      </c>
      <c r="D184" s="18">
        <v>41.919915609466365</v>
      </c>
      <c r="E184" s="18">
        <v>20.947785936089321</v>
      </c>
      <c r="F184" s="18">
        <v>62.86770154555569</v>
      </c>
      <c r="G184" s="18">
        <v>0</v>
      </c>
      <c r="H184" s="18">
        <v>0</v>
      </c>
      <c r="I184" s="20">
        <f t="shared" si="2"/>
        <v>0</v>
      </c>
    </row>
    <row r="185" spans="1:9">
      <c r="A185" s="1">
        <v>182</v>
      </c>
      <c r="B185" s="4" t="s">
        <v>148</v>
      </c>
      <c r="C185" s="11" t="s">
        <v>9</v>
      </c>
      <c r="D185" s="18">
        <v>2.775186050800909</v>
      </c>
      <c r="E185" s="18">
        <v>2.775186050800909</v>
      </c>
      <c r="F185" s="18">
        <v>5.5503721016018179</v>
      </c>
      <c r="G185" s="18">
        <v>0</v>
      </c>
      <c r="H185" s="18">
        <v>0</v>
      </c>
      <c r="I185" s="20">
        <f t="shared" si="2"/>
        <v>0</v>
      </c>
    </row>
    <row r="186" spans="1:9">
      <c r="A186" s="1">
        <v>183</v>
      </c>
      <c r="B186" s="4" t="s">
        <v>117</v>
      </c>
      <c r="C186" s="11" t="s">
        <v>9</v>
      </c>
      <c r="D186" s="18">
        <v>2.775186050800909</v>
      </c>
      <c r="E186" s="18">
        <v>2.775186050800909</v>
      </c>
      <c r="F186" s="18">
        <v>5.5503721016018179</v>
      </c>
      <c r="G186" s="18">
        <v>0</v>
      </c>
      <c r="H186" s="18">
        <v>0</v>
      </c>
      <c r="I186" s="20">
        <f t="shared" si="2"/>
        <v>0</v>
      </c>
    </row>
    <row r="187" spans="1:9">
      <c r="A187" s="1">
        <v>184</v>
      </c>
      <c r="B187" s="4" t="s">
        <v>149</v>
      </c>
      <c r="C187" s="11" t="s">
        <v>9</v>
      </c>
      <c r="D187" s="18">
        <v>209.62392178461954</v>
      </c>
      <c r="E187" s="18">
        <v>320.01059851581891</v>
      </c>
      <c r="F187" s="18">
        <v>529.63452030043845</v>
      </c>
      <c r="G187" s="18">
        <v>0</v>
      </c>
      <c r="H187" s="18">
        <v>0</v>
      </c>
      <c r="I187" s="20">
        <f t="shared" si="2"/>
        <v>0</v>
      </c>
    </row>
    <row r="188" spans="1:9">
      <c r="A188" s="1">
        <v>185</v>
      </c>
      <c r="B188" s="4" t="s">
        <v>150</v>
      </c>
      <c r="C188" s="11" t="s">
        <v>9</v>
      </c>
      <c r="D188" s="18">
        <v>13.973305203155455</v>
      </c>
      <c r="E188" s="18">
        <v>13.973305203155455</v>
      </c>
      <c r="F188" s="18">
        <v>27.94661040631091</v>
      </c>
      <c r="G188" s="18">
        <v>0</v>
      </c>
      <c r="H188" s="18">
        <v>0</v>
      </c>
      <c r="I188" s="20">
        <f t="shared" si="2"/>
        <v>0</v>
      </c>
    </row>
    <row r="189" spans="1:9">
      <c r="A189" s="1">
        <v>186</v>
      </c>
      <c r="B189" s="4" t="s">
        <v>134</v>
      </c>
      <c r="C189" s="11" t="s">
        <v>9</v>
      </c>
      <c r="D189" s="18">
        <v>111.79861349388752</v>
      </c>
      <c r="E189" s="18">
        <v>209.62392178461954</v>
      </c>
      <c r="F189" s="18">
        <v>321.42253527850704</v>
      </c>
      <c r="G189" s="18">
        <v>0</v>
      </c>
      <c r="H189" s="18">
        <v>0</v>
      </c>
      <c r="I189" s="20">
        <f t="shared" si="2"/>
        <v>0</v>
      </c>
    </row>
    <row r="190" spans="1:9">
      <c r="A190" s="1">
        <v>187</v>
      </c>
      <c r="B190" s="4" t="s">
        <v>135</v>
      </c>
      <c r="C190" s="11" t="s">
        <v>9</v>
      </c>
      <c r="D190" s="18">
        <v>167.69183430650932</v>
      </c>
      <c r="E190" s="18">
        <v>391.28906129428429</v>
      </c>
      <c r="F190" s="18">
        <v>558.98089560079359</v>
      </c>
      <c r="G190" s="18">
        <v>0</v>
      </c>
      <c r="H190" s="18">
        <v>0</v>
      </c>
      <c r="I190" s="20">
        <f t="shared" si="2"/>
        <v>0</v>
      </c>
    </row>
    <row r="191" spans="1:9">
      <c r="A191" s="1">
        <v>188</v>
      </c>
      <c r="B191" s="4" t="s">
        <v>137</v>
      </c>
      <c r="C191" s="11" t="s">
        <v>9</v>
      </c>
      <c r="D191" s="18">
        <v>279.49044780039691</v>
      </c>
      <c r="E191" s="18">
        <v>486.31483979692774</v>
      </c>
      <c r="F191" s="18">
        <v>765.80528759732465</v>
      </c>
      <c r="G191" s="18">
        <v>0</v>
      </c>
      <c r="H191" s="18">
        <v>0</v>
      </c>
      <c r="I191" s="20">
        <f t="shared" si="2"/>
        <v>0</v>
      </c>
    </row>
    <row r="192" spans="1:9">
      <c r="A192" s="1">
        <v>189</v>
      </c>
      <c r="B192" s="1" t="s">
        <v>77</v>
      </c>
      <c r="C192" s="11" t="s">
        <v>9</v>
      </c>
      <c r="D192" s="18">
        <v>489.11436958501639</v>
      </c>
      <c r="E192" s="18">
        <v>27.94661040631091</v>
      </c>
      <c r="F192" s="18">
        <v>517.06097999132726</v>
      </c>
      <c r="G192" s="18">
        <v>0</v>
      </c>
      <c r="H192" s="18">
        <v>0</v>
      </c>
      <c r="I192" s="20">
        <f t="shared" si="2"/>
        <v>0</v>
      </c>
    </row>
    <row r="193" spans="1:9">
      <c r="A193" s="1">
        <v>190</v>
      </c>
      <c r="B193" s="1" t="s">
        <v>78</v>
      </c>
      <c r="C193" s="11" t="s">
        <v>9</v>
      </c>
      <c r="D193" s="18">
        <v>349.36914568481791</v>
      </c>
      <c r="E193" s="18">
        <v>27.94661040631091</v>
      </c>
      <c r="F193" s="18">
        <v>377.31575609112883</v>
      </c>
      <c r="G193" s="18">
        <v>0</v>
      </c>
      <c r="H193" s="18">
        <v>0</v>
      </c>
      <c r="I193" s="20">
        <f t="shared" si="2"/>
        <v>0</v>
      </c>
    </row>
    <row r="194" spans="1:9">
      <c r="A194" s="1">
        <v>191</v>
      </c>
      <c r="B194" s="1" t="s">
        <v>79</v>
      </c>
      <c r="C194" s="11" t="s">
        <v>9</v>
      </c>
      <c r="D194" s="18">
        <v>279.49044780039691</v>
      </c>
      <c r="E194" s="18">
        <v>27.94661040631091</v>
      </c>
      <c r="F194" s="18">
        <v>307.43705820670783</v>
      </c>
      <c r="G194" s="18">
        <v>0</v>
      </c>
      <c r="H194" s="18">
        <v>0</v>
      </c>
      <c r="I194" s="20">
        <f t="shared" si="2"/>
        <v>0</v>
      </c>
    </row>
    <row r="195" spans="1:9">
      <c r="A195" s="1">
        <v>192</v>
      </c>
      <c r="B195" s="1" t="s">
        <v>82</v>
      </c>
      <c r="C195" s="11" t="s">
        <v>9</v>
      </c>
      <c r="D195" s="18">
        <v>279.49044780039691</v>
      </c>
      <c r="E195" s="18">
        <v>209.62392178461954</v>
      </c>
      <c r="F195" s="18">
        <v>489.11436958501645</v>
      </c>
      <c r="G195" s="18">
        <v>0</v>
      </c>
      <c r="H195" s="18">
        <v>0</v>
      </c>
      <c r="I195" s="20">
        <f t="shared" si="2"/>
        <v>0</v>
      </c>
    </row>
    <row r="196" spans="1:9">
      <c r="A196" s="1">
        <v>193</v>
      </c>
      <c r="B196" s="1" t="s">
        <v>83</v>
      </c>
      <c r="C196" s="11" t="s">
        <v>9</v>
      </c>
      <c r="D196" s="18">
        <v>279.49044780039691</v>
      </c>
      <c r="E196" s="18">
        <v>209.62392178461954</v>
      </c>
      <c r="F196" s="18">
        <v>489.11436958501645</v>
      </c>
      <c r="G196" s="18">
        <v>0</v>
      </c>
      <c r="H196" s="18">
        <v>0</v>
      </c>
      <c r="I196" s="20">
        <f t="shared" si="2"/>
        <v>0</v>
      </c>
    </row>
    <row r="197" spans="1:9">
      <c r="A197" s="1">
        <v>194</v>
      </c>
      <c r="B197" s="1" t="s">
        <v>84</v>
      </c>
      <c r="C197" s="11" t="s">
        <v>9</v>
      </c>
      <c r="D197" s="18">
        <v>209.62392178461954</v>
      </c>
      <c r="E197" s="18">
        <v>209.62392178461954</v>
      </c>
      <c r="F197" s="18">
        <v>419.24784356923908</v>
      </c>
      <c r="G197" s="18">
        <v>0</v>
      </c>
      <c r="H197" s="18">
        <v>0</v>
      </c>
      <c r="I197" s="20">
        <f t="shared" ref="I197:I210" si="3">G197+H197</f>
        <v>0</v>
      </c>
    </row>
    <row r="198" spans="1:9">
      <c r="A198" s="1">
        <v>195</v>
      </c>
      <c r="B198" s="1" t="s">
        <v>144</v>
      </c>
      <c r="C198" s="11" t="s">
        <v>9</v>
      </c>
      <c r="D198" s="18">
        <v>2.775186050800909</v>
      </c>
      <c r="E198" s="18">
        <v>2.775186050800909</v>
      </c>
      <c r="F198" s="18">
        <v>5.5503721016018179</v>
      </c>
      <c r="G198" s="18">
        <v>0</v>
      </c>
      <c r="H198" s="18">
        <v>0</v>
      </c>
      <c r="I198" s="20">
        <f t="shared" si="3"/>
        <v>0</v>
      </c>
    </row>
    <row r="199" spans="1:9">
      <c r="A199" s="1">
        <v>196</v>
      </c>
      <c r="B199" s="1" t="s">
        <v>145</v>
      </c>
      <c r="C199" s="11" t="s">
        <v>9</v>
      </c>
      <c r="D199" s="18">
        <v>2.775186050800909</v>
      </c>
      <c r="E199" s="18">
        <v>2.775186050800909</v>
      </c>
      <c r="F199" s="18">
        <v>5.5503721016018179</v>
      </c>
      <c r="G199" s="18">
        <v>0</v>
      </c>
      <c r="H199" s="18">
        <v>0</v>
      </c>
      <c r="I199" s="20">
        <f t="shared" si="3"/>
        <v>0</v>
      </c>
    </row>
    <row r="200" spans="1:9">
      <c r="A200" s="1">
        <v>197</v>
      </c>
      <c r="B200" s="14" t="s">
        <v>501</v>
      </c>
      <c r="C200" s="11" t="s">
        <v>9</v>
      </c>
      <c r="D200" s="18">
        <v>279.49044780039691</v>
      </c>
      <c r="E200" s="18">
        <v>279.49044780039691</v>
      </c>
      <c r="F200" s="18">
        <v>558.98089560079381</v>
      </c>
      <c r="G200" s="18">
        <v>0</v>
      </c>
      <c r="H200" s="18">
        <v>0</v>
      </c>
      <c r="I200" s="20">
        <f t="shared" si="3"/>
        <v>0</v>
      </c>
    </row>
    <row r="201" spans="1:9">
      <c r="A201" s="1">
        <v>198</v>
      </c>
      <c r="B201" s="14" t="s">
        <v>851</v>
      </c>
      <c r="C201" s="11" t="s">
        <v>9</v>
      </c>
      <c r="D201" s="18">
        <v>2.775186050800909</v>
      </c>
      <c r="E201" s="18">
        <v>2.775186050800909</v>
      </c>
      <c r="F201" s="18">
        <v>5.5503721016018179</v>
      </c>
      <c r="G201" s="18">
        <v>0</v>
      </c>
      <c r="H201" s="18">
        <v>0</v>
      </c>
      <c r="I201" s="20">
        <f t="shared" si="3"/>
        <v>0</v>
      </c>
    </row>
    <row r="202" spans="1:9">
      <c r="A202" s="1">
        <v>199</v>
      </c>
      <c r="B202" s="14" t="s">
        <v>852</v>
      </c>
      <c r="C202" s="11" t="s">
        <v>9</v>
      </c>
      <c r="D202" s="18">
        <v>0</v>
      </c>
      <c r="E202" s="18">
        <v>139.74522390019845</v>
      </c>
      <c r="F202" s="18">
        <v>139.74522390019845</v>
      </c>
      <c r="G202" s="18">
        <v>0</v>
      </c>
      <c r="H202" s="18">
        <v>0</v>
      </c>
      <c r="I202" s="20">
        <f t="shared" si="3"/>
        <v>0</v>
      </c>
    </row>
    <row r="203" spans="1:9">
      <c r="A203" s="1">
        <v>200</v>
      </c>
      <c r="B203" s="14" t="s">
        <v>853</v>
      </c>
      <c r="C203" s="11" t="s">
        <v>9</v>
      </c>
      <c r="D203" s="18">
        <v>0</v>
      </c>
      <c r="E203" s="18">
        <v>111.79861349388752</v>
      </c>
      <c r="F203" s="18">
        <v>111.79861349388752</v>
      </c>
      <c r="G203" s="18">
        <v>0</v>
      </c>
      <c r="H203" s="18">
        <v>0</v>
      </c>
      <c r="I203" s="20">
        <f t="shared" si="3"/>
        <v>0</v>
      </c>
    </row>
    <row r="204" spans="1:9">
      <c r="A204" s="1">
        <v>201</v>
      </c>
      <c r="B204" s="14" t="s">
        <v>854</v>
      </c>
      <c r="C204" s="11" t="s">
        <v>9</v>
      </c>
      <c r="D204" s="18">
        <v>27.94661040631091</v>
      </c>
      <c r="E204" s="18">
        <v>0</v>
      </c>
      <c r="F204" s="18">
        <v>27.94661040631091</v>
      </c>
      <c r="G204" s="18">
        <v>0</v>
      </c>
      <c r="H204" s="18">
        <v>0</v>
      </c>
      <c r="I204" s="20">
        <f t="shared" si="3"/>
        <v>0</v>
      </c>
    </row>
    <row r="205" spans="1:9">
      <c r="A205" s="1">
        <v>202</v>
      </c>
      <c r="B205" s="14" t="s">
        <v>856</v>
      </c>
      <c r="C205" s="11" t="s">
        <v>9</v>
      </c>
      <c r="D205" s="18">
        <v>71.266290909821592</v>
      </c>
      <c r="E205" s="18">
        <v>34.92109113924478</v>
      </c>
      <c r="F205" s="18">
        <v>106.18738204906637</v>
      </c>
      <c r="G205" s="18">
        <v>0</v>
      </c>
      <c r="H205" s="18">
        <v>0</v>
      </c>
      <c r="I205" s="20">
        <f t="shared" si="3"/>
        <v>0</v>
      </c>
    </row>
    <row r="206" spans="1:9">
      <c r="A206" s="1">
        <v>203</v>
      </c>
      <c r="B206" s="14" t="s">
        <v>857</v>
      </c>
      <c r="C206" s="11" t="s">
        <v>6</v>
      </c>
      <c r="D206" s="18">
        <v>91.289014828977272</v>
      </c>
      <c r="E206" s="18">
        <v>54.773408897386361</v>
      </c>
      <c r="F206" s="18">
        <v>146.06242372636365</v>
      </c>
      <c r="G206" s="18">
        <v>0</v>
      </c>
      <c r="H206" s="18">
        <v>0</v>
      </c>
      <c r="I206" s="20">
        <f t="shared" si="3"/>
        <v>0</v>
      </c>
    </row>
    <row r="207" spans="1:9">
      <c r="A207" s="1">
        <v>204</v>
      </c>
      <c r="B207" s="14" t="s">
        <v>858</v>
      </c>
      <c r="C207" s="11" t="s">
        <v>9</v>
      </c>
      <c r="D207" s="18">
        <v>188.66396397988632</v>
      </c>
      <c r="E207" s="18">
        <v>97.374949150909089</v>
      </c>
      <c r="F207" s="18">
        <v>286.03891313079544</v>
      </c>
      <c r="G207" s="18">
        <v>0</v>
      </c>
      <c r="H207" s="18">
        <v>0</v>
      </c>
      <c r="I207" s="20">
        <f t="shared" si="3"/>
        <v>0</v>
      </c>
    </row>
    <row r="208" spans="1:9">
      <c r="A208" s="1">
        <v>205</v>
      </c>
      <c r="B208" s="14" t="s">
        <v>859</v>
      </c>
      <c r="C208" s="11" t="s">
        <v>9</v>
      </c>
      <c r="D208" s="18">
        <v>24.343737287727272</v>
      </c>
      <c r="E208" s="18">
        <v>18.257802965795452</v>
      </c>
      <c r="F208" s="18">
        <v>42.601540253522728</v>
      </c>
      <c r="G208" s="18">
        <v>0</v>
      </c>
      <c r="H208" s="18">
        <v>0</v>
      </c>
      <c r="I208" s="20">
        <f t="shared" si="3"/>
        <v>0</v>
      </c>
    </row>
    <row r="209" spans="1:9">
      <c r="A209" s="1">
        <v>206</v>
      </c>
      <c r="B209" s="14" t="s">
        <v>860</v>
      </c>
      <c r="C209" s="11" t="s">
        <v>9</v>
      </c>
      <c r="D209" s="18">
        <v>243.43737287727271</v>
      </c>
      <c r="E209" s="18">
        <v>121.71868643863635</v>
      </c>
      <c r="F209" s="18">
        <v>365.15605931590903</v>
      </c>
      <c r="G209" s="18">
        <v>0</v>
      </c>
      <c r="H209" s="18">
        <v>0</v>
      </c>
      <c r="I209" s="20">
        <f t="shared" si="3"/>
        <v>0</v>
      </c>
    </row>
    <row r="210" spans="1:9">
      <c r="A210" s="1">
        <v>207</v>
      </c>
      <c r="B210" s="14" t="s">
        <v>861</v>
      </c>
      <c r="C210" s="11" t="s">
        <v>9</v>
      </c>
      <c r="D210" s="18">
        <v>0</v>
      </c>
      <c r="E210" s="18">
        <v>243.42397</v>
      </c>
      <c r="F210" s="18">
        <v>243.42397</v>
      </c>
      <c r="G210" s="18">
        <v>0</v>
      </c>
      <c r="H210" s="18">
        <v>0</v>
      </c>
      <c r="I210" s="20">
        <f t="shared" si="3"/>
        <v>0</v>
      </c>
    </row>
    <row r="211" spans="1:9" ht="17.25" customHeight="1">
      <c r="A211" s="64" t="s">
        <v>247</v>
      </c>
      <c r="B211" s="64"/>
      <c r="C211" s="64"/>
      <c r="D211" s="15">
        <f t="shared" ref="D211:I211" si="4">SUM(D4:D210)</f>
        <v>25719.43679998647</v>
      </c>
      <c r="E211" s="15">
        <f t="shared" si="4"/>
        <v>12588.441799922039</v>
      </c>
      <c r="F211" s="15">
        <f t="shared" si="4"/>
        <v>38307.878599908574</v>
      </c>
      <c r="G211" s="15">
        <f t="shared" ref="G211:H211" si="5">SUM(G4:G210)</f>
        <v>0</v>
      </c>
      <c r="H211" s="15">
        <f t="shared" si="5"/>
        <v>0</v>
      </c>
      <c r="I211" s="34">
        <f t="shared" si="4"/>
        <v>0</v>
      </c>
    </row>
  </sheetData>
  <mergeCells count="9">
    <mergeCell ref="A1:I1"/>
    <mergeCell ref="A211:C211"/>
    <mergeCell ref="A2:A3"/>
    <mergeCell ref="B2:B3"/>
    <mergeCell ref="C2:C3"/>
    <mergeCell ref="D2:D3"/>
    <mergeCell ref="E2:E3"/>
    <mergeCell ref="F2:F3"/>
    <mergeCell ref="G2:I2"/>
  </mergeCells>
  <pageMargins left="0" right="0" top="0" bottom="0" header="0.3" footer="0.3"/>
  <pageSetup scale="39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8"/>
  <sheetViews>
    <sheetView topLeftCell="A127" zoomScale="90" zoomScaleNormal="90" workbookViewId="0">
      <selection activeCell="G4" sqref="G4:H167"/>
    </sheetView>
  </sheetViews>
  <sheetFormatPr defaultColWidth="9.140625" defaultRowHeight="15"/>
  <cols>
    <col min="1" max="1" width="4.28515625" style="13" bestFit="1" customWidth="1"/>
    <col min="2" max="2" width="47.7109375" style="13" customWidth="1"/>
    <col min="3" max="3" width="17.28515625" style="13" customWidth="1"/>
    <col min="4" max="8" width="21.140625" style="16" customWidth="1"/>
    <col min="9" max="9" width="14.28515625" style="13" customWidth="1"/>
    <col min="10" max="16384" width="9.140625" style="13"/>
  </cols>
  <sheetData>
    <row r="1" spans="1:9">
      <c r="A1" s="71" t="s">
        <v>790</v>
      </c>
      <c r="B1" s="72"/>
      <c r="C1" s="72"/>
      <c r="D1" s="72"/>
      <c r="E1" s="72"/>
      <c r="F1" s="72"/>
      <c r="G1" s="72"/>
      <c r="H1" s="72"/>
      <c r="I1" s="72"/>
    </row>
    <row r="2" spans="1:9" ht="32.25" customHeight="1">
      <c r="A2" s="65" t="s">
        <v>3</v>
      </c>
      <c r="B2" s="65" t="s">
        <v>1</v>
      </c>
      <c r="C2" s="65" t="s">
        <v>2</v>
      </c>
      <c r="D2" s="69" t="s">
        <v>863</v>
      </c>
      <c r="E2" s="69" t="s">
        <v>864</v>
      </c>
      <c r="F2" s="69" t="s">
        <v>246</v>
      </c>
      <c r="G2" s="59" t="s">
        <v>865</v>
      </c>
      <c r="H2" s="60"/>
      <c r="I2" s="61"/>
    </row>
    <row r="3" spans="1:9" ht="60">
      <c r="A3" s="65"/>
      <c r="B3" s="65"/>
      <c r="C3" s="65"/>
      <c r="D3" s="70"/>
      <c r="E3" s="70"/>
      <c r="F3" s="70"/>
      <c r="G3" s="19" t="s">
        <v>244</v>
      </c>
      <c r="H3" s="19" t="s">
        <v>245</v>
      </c>
      <c r="I3" s="19" t="s">
        <v>246</v>
      </c>
    </row>
    <row r="4" spans="1:9">
      <c r="A4" s="1">
        <v>1</v>
      </c>
      <c r="B4" s="9" t="s">
        <v>58</v>
      </c>
      <c r="C4" s="9" t="s">
        <v>9</v>
      </c>
      <c r="D4" s="18">
        <v>47.638259498353506</v>
      </c>
      <c r="E4" s="18">
        <v>23.042564529698257</v>
      </c>
      <c r="F4" s="18">
        <v>70.680824028051759</v>
      </c>
      <c r="G4" s="18">
        <v>0</v>
      </c>
      <c r="H4" s="18">
        <v>0</v>
      </c>
      <c r="I4" s="20">
        <f>G4+H4</f>
        <v>0</v>
      </c>
    </row>
    <row r="5" spans="1:9">
      <c r="A5" s="1">
        <v>2</v>
      </c>
      <c r="B5" s="9" t="s">
        <v>633</v>
      </c>
      <c r="C5" s="9" t="s">
        <v>9</v>
      </c>
      <c r="D5" s="18">
        <v>526.63618332450005</v>
      </c>
      <c r="E5" s="18">
        <v>111.17874981294999</v>
      </c>
      <c r="F5" s="18">
        <v>637.81493313745</v>
      </c>
      <c r="G5" s="18">
        <v>0</v>
      </c>
      <c r="H5" s="18">
        <v>0</v>
      </c>
      <c r="I5" s="20">
        <f t="shared" ref="I5:I68" si="0">G5+H5</f>
        <v>0</v>
      </c>
    </row>
    <row r="6" spans="1:9">
      <c r="A6" s="1">
        <v>3</v>
      </c>
      <c r="B6" s="9" t="s">
        <v>386</v>
      </c>
      <c r="C6" s="9" t="s">
        <v>9</v>
      </c>
      <c r="D6" s="18">
        <v>468.12105184400002</v>
      </c>
      <c r="E6" s="18">
        <v>107.59445006429702</v>
      </c>
      <c r="F6" s="18">
        <v>575.71550190829703</v>
      </c>
      <c r="G6" s="18">
        <v>0</v>
      </c>
      <c r="H6" s="18">
        <v>0</v>
      </c>
      <c r="I6" s="20">
        <f t="shared" si="0"/>
        <v>0</v>
      </c>
    </row>
    <row r="7" spans="1:9">
      <c r="A7" s="1">
        <v>4</v>
      </c>
      <c r="B7" s="9" t="s">
        <v>634</v>
      </c>
      <c r="C7" s="9" t="s">
        <v>9</v>
      </c>
      <c r="D7" s="18">
        <v>76.853178617355013</v>
      </c>
      <c r="E7" s="18">
        <v>15.370635723471002</v>
      </c>
      <c r="F7" s="18">
        <v>92.22381434082601</v>
      </c>
      <c r="G7" s="18">
        <v>0</v>
      </c>
      <c r="H7" s="18">
        <v>0</v>
      </c>
      <c r="I7" s="20">
        <f t="shared" si="0"/>
        <v>0</v>
      </c>
    </row>
    <row r="8" spans="1:9">
      <c r="A8" s="1">
        <v>5</v>
      </c>
      <c r="B8" s="9" t="s">
        <v>635</v>
      </c>
      <c r="C8" s="9" t="s">
        <v>9</v>
      </c>
      <c r="D8" s="18">
        <v>230.58631396308152</v>
      </c>
      <c r="E8" s="18">
        <v>76.853178617355013</v>
      </c>
      <c r="F8" s="18">
        <v>307.43949258043654</v>
      </c>
      <c r="G8" s="18">
        <v>0</v>
      </c>
      <c r="H8" s="18">
        <v>0</v>
      </c>
      <c r="I8" s="20">
        <f t="shared" si="0"/>
        <v>0</v>
      </c>
    </row>
    <row r="9" spans="1:9">
      <c r="A9" s="1">
        <v>6</v>
      </c>
      <c r="B9" s="9" t="s">
        <v>636</v>
      </c>
      <c r="C9" s="9" t="s">
        <v>9</v>
      </c>
      <c r="D9" s="18">
        <v>307.43949258043654</v>
      </c>
      <c r="E9" s="18">
        <v>276.69822113349449</v>
      </c>
      <c r="F9" s="18">
        <v>584.13771371393102</v>
      </c>
      <c r="G9" s="18">
        <v>0</v>
      </c>
      <c r="H9" s="18">
        <v>0</v>
      </c>
      <c r="I9" s="20">
        <f t="shared" si="0"/>
        <v>0</v>
      </c>
    </row>
    <row r="10" spans="1:9">
      <c r="A10" s="1">
        <v>7</v>
      </c>
      <c r="B10" s="9" t="s">
        <v>637</v>
      </c>
      <c r="C10" s="9" t="s">
        <v>9</v>
      </c>
      <c r="D10" s="18">
        <v>292.06885685696551</v>
      </c>
      <c r="E10" s="18">
        <v>15.370635723471002</v>
      </c>
      <c r="F10" s="18">
        <v>307.43949258043654</v>
      </c>
      <c r="G10" s="18">
        <v>0</v>
      </c>
      <c r="H10" s="18">
        <v>0</v>
      </c>
      <c r="I10" s="20">
        <f t="shared" si="0"/>
        <v>0</v>
      </c>
    </row>
    <row r="11" spans="1:9">
      <c r="A11" s="1">
        <v>8</v>
      </c>
      <c r="B11" s="9" t="s">
        <v>466</v>
      </c>
      <c r="C11" s="9" t="s">
        <v>9</v>
      </c>
      <c r="D11" s="18">
        <v>153.71974629021827</v>
      </c>
      <c r="E11" s="18">
        <v>59.929412454927004</v>
      </c>
      <c r="F11" s="18">
        <v>213.64915874514526</v>
      </c>
      <c r="G11" s="18">
        <v>0</v>
      </c>
      <c r="H11" s="18">
        <v>0</v>
      </c>
      <c r="I11" s="20">
        <f t="shared" si="0"/>
        <v>0</v>
      </c>
    </row>
    <row r="12" spans="1:9">
      <c r="A12" s="1">
        <v>9</v>
      </c>
      <c r="B12" s="9" t="s">
        <v>638</v>
      </c>
      <c r="C12" s="9" t="s">
        <v>9</v>
      </c>
      <c r="D12" s="18">
        <v>133.729886416401</v>
      </c>
      <c r="E12" s="18">
        <v>46.111907170412998</v>
      </c>
      <c r="F12" s="18">
        <v>179.84179358681399</v>
      </c>
      <c r="G12" s="18">
        <v>0</v>
      </c>
      <c r="H12" s="18">
        <v>0</v>
      </c>
      <c r="I12" s="20">
        <f t="shared" si="0"/>
        <v>0</v>
      </c>
    </row>
    <row r="13" spans="1:9">
      <c r="A13" s="1">
        <v>10</v>
      </c>
      <c r="B13" s="9" t="s">
        <v>193</v>
      </c>
      <c r="C13" s="9" t="s">
        <v>9</v>
      </c>
      <c r="D13" s="18">
        <v>122.97847484327626</v>
      </c>
      <c r="E13" s="18">
        <v>76.853178617355013</v>
      </c>
      <c r="F13" s="18">
        <v>199.83165346063129</v>
      </c>
      <c r="G13" s="18">
        <v>0</v>
      </c>
      <c r="H13" s="18">
        <v>0</v>
      </c>
      <c r="I13" s="20">
        <f t="shared" si="0"/>
        <v>0</v>
      </c>
    </row>
    <row r="14" spans="1:9">
      <c r="A14" s="1">
        <v>11</v>
      </c>
      <c r="B14" s="9" t="s">
        <v>639</v>
      </c>
      <c r="C14" s="9" t="s">
        <v>9</v>
      </c>
      <c r="D14" s="18">
        <v>3.0527046558810005</v>
      </c>
      <c r="E14" s="18">
        <v>3.0527046558810005</v>
      </c>
      <c r="F14" s="18">
        <v>6.105409311762001</v>
      </c>
      <c r="G14" s="18">
        <v>0</v>
      </c>
      <c r="H14" s="18">
        <v>0</v>
      </c>
      <c r="I14" s="20">
        <f t="shared" si="0"/>
        <v>0</v>
      </c>
    </row>
    <row r="15" spans="1:9">
      <c r="A15" s="1">
        <v>12</v>
      </c>
      <c r="B15" s="9" t="s">
        <v>64</v>
      </c>
      <c r="C15" s="9" t="s">
        <v>9</v>
      </c>
      <c r="D15" s="18">
        <v>153.71974629021827</v>
      </c>
      <c r="E15" s="18">
        <v>76.853178617355013</v>
      </c>
      <c r="F15" s="18">
        <v>230.57292490757328</v>
      </c>
      <c r="G15" s="18">
        <v>0</v>
      </c>
      <c r="H15" s="18">
        <v>0</v>
      </c>
      <c r="I15" s="20">
        <f t="shared" si="0"/>
        <v>0</v>
      </c>
    </row>
    <row r="16" spans="1:9">
      <c r="A16" s="1">
        <v>13</v>
      </c>
      <c r="B16" s="9" t="s">
        <v>57</v>
      </c>
      <c r="C16" s="9" t="s">
        <v>9</v>
      </c>
      <c r="D16" s="18">
        <v>95.289908052215253</v>
      </c>
      <c r="E16" s="18">
        <v>23.042564529698257</v>
      </c>
      <c r="F16" s="18">
        <v>118.33247258191351</v>
      </c>
      <c r="G16" s="18">
        <v>0</v>
      </c>
      <c r="H16" s="18">
        <v>0</v>
      </c>
      <c r="I16" s="20">
        <f t="shared" si="0"/>
        <v>0</v>
      </c>
    </row>
    <row r="17" spans="1:9">
      <c r="A17" s="1">
        <v>14</v>
      </c>
      <c r="B17" s="9" t="s">
        <v>640</v>
      </c>
      <c r="C17" s="9" t="s">
        <v>9</v>
      </c>
      <c r="D17" s="18">
        <v>46.111907170412998</v>
      </c>
      <c r="E17" s="18">
        <v>15.370635723471002</v>
      </c>
      <c r="F17" s="18">
        <v>61.482542893884002</v>
      </c>
      <c r="G17" s="18">
        <v>0</v>
      </c>
      <c r="H17" s="18">
        <v>0</v>
      </c>
      <c r="I17" s="20">
        <f t="shared" si="0"/>
        <v>0</v>
      </c>
    </row>
    <row r="18" spans="1:9">
      <c r="A18" s="1">
        <v>15</v>
      </c>
      <c r="B18" s="9" t="s">
        <v>641</v>
      </c>
      <c r="C18" s="9" t="s">
        <v>9</v>
      </c>
      <c r="D18" s="18">
        <v>3.0527046558810005</v>
      </c>
      <c r="E18" s="18">
        <v>3.0527046558810005</v>
      </c>
      <c r="F18" s="18">
        <v>6.105409311762001</v>
      </c>
      <c r="G18" s="18">
        <v>0</v>
      </c>
      <c r="H18" s="18">
        <v>0</v>
      </c>
      <c r="I18" s="20">
        <f t="shared" si="0"/>
        <v>0</v>
      </c>
    </row>
    <row r="19" spans="1:9">
      <c r="A19" s="1">
        <v>16</v>
      </c>
      <c r="B19" s="9" t="s">
        <v>59</v>
      </c>
      <c r="C19" s="9" t="s">
        <v>9</v>
      </c>
      <c r="D19" s="18">
        <v>153.71974629021827</v>
      </c>
      <c r="E19" s="18">
        <v>53.783835976640262</v>
      </c>
      <c r="F19" s="18">
        <v>207.50358226685853</v>
      </c>
      <c r="G19" s="18">
        <v>0</v>
      </c>
      <c r="H19" s="18">
        <v>0</v>
      </c>
      <c r="I19" s="20">
        <f t="shared" si="0"/>
        <v>0</v>
      </c>
    </row>
    <row r="20" spans="1:9">
      <c r="A20" s="1">
        <v>17</v>
      </c>
      <c r="B20" s="9" t="s">
        <v>644</v>
      </c>
      <c r="C20" s="9" t="s">
        <v>9</v>
      </c>
      <c r="D20" s="18">
        <v>650</v>
      </c>
      <c r="E20" s="18">
        <v>15.370635723471002</v>
      </c>
      <c r="F20" s="18">
        <v>665.37063572347097</v>
      </c>
      <c r="G20" s="18">
        <v>0</v>
      </c>
      <c r="H20" s="18">
        <v>0</v>
      </c>
      <c r="I20" s="20">
        <f t="shared" si="0"/>
        <v>0</v>
      </c>
    </row>
    <row r="21" spans="1:9">
      <c r="A21" s="1">
        <v>18</v>
      </c>
      <c r="B21" s="9" t="s">
        <v>645</v>
      </c>
      <c r="C21" s="9" t="s">
        <v>9</v>
      </c>
      <c r="D21" s="18">
        <v>700</v>
      </c>
      <c r="E21" s="18">
        <v>307.43949258043654</v>
      </c>
      <c r="F21" s="18">
        <v>1007.4394925804365</v>
      </c>
      <c r="G21" s="18">
        <v>0</v>
      </c>
      <c r="H21" s="18">
        <v>0</v>
      </c>
      <c r="I21" s="20">
        <f t="shared" si="0"/>
        <v>0</v>
      </c>
    </row>
    <row r="22" spans="1:9">
      <c r="A22" s="1">
        <v>19</v>
      </c>
      <c r="B22" s="9" t="s">
        <v>646</v>
      </c>
      <c r="C22" s="9" t="s">
        <v>9</v>
      </c>
      <c r="D22" s="18">
        <v>399.6766959767707</v>
      </c>
      <c r="E22" s="18">
        <v>15.370635723471002</v>
      </c>
      <c r="F22" s="18">
        <v>415.04733170024173</v>
      </c>
      <c r="G22" s="18">
        <v>0</v>
      </c>
      <c r="H22" s="18">
        <v>0</v>
      </c>
      <c r="I22" s="20">
        <f t="shared" si="0"/>
        <v>0</v>
      </c>
    </row>
    <row r="23" spans="1:9">
      <c r="A23" s="1">
        <v>20</v>
      </c>
      <c r="B23" s="9" t="s">
        <v>389</v>
      </c>
      <c r="C23" s="9" t="s">
        <v>9</v>
      </c>
      <c r="D23" s="18">
        <v>230.58631396308152</v>
      </c>
      <c r="E23" s="18">
        <v>15.370635723471002</v>
      </c>
      <c r="F23" s="18">
        <v>245.95694968655252</v>
      </c>
      <c r="G23" s="18">
        <v>0</v>
      </c>
      <c r="H23" s="18">
        <v>0</v>
      </c>
      <c r="I23" s="20">
        <f t="shared" si="0"/>
        <v>0</v>
      </c>
    </row>
    <row r="24" spans="1:9">
      <c r="A24" s="1">
        <v>21</v>
      </c>
      <c r="B24" s="9" t="s">
        <v>647</v>
      </c>
      <c r="C24" s="9" t="s">
        <v>9</v>
      </c>
      <c r="D24" s="18">
        <v>230.58631396308152</v>
      </c>
      <c r="E24" s="18">
        <v>46.111907170412998</v>
      </c>
      <c r="F24" s="18">
        <v>276.69822113349454</v>
      </c>
      <c r="G24" s="18">
        <v>0</v>
      </c>
      <c r="H24" s="18">
        <v>0</v>
      </c>
      <c r="I24" s="20">
        <f t="shared" si="0"/>
        <v>0</v>
      </c>
    </row>
    <row r="25" spans="1:9">
      <c r="A25" s="1">
        <v>22</v>
      </c>
      <c r="B25" s="9" t="s">
        <v>648</v>
      </c>
      <c r="C25" s="9" t="s">
        <v>9</v>
      </c>
      <c r="D25" s="18">
        <v>384.30606025329979</v>
      </c>
      <c r="E25" s="18">
        <v>46.111907170412998</v>
      </c>
      <c r="F25" s="18">
        <v>430.41796742371281</v>
      </c>
      <c r="G25" s="18">
        <v>0</v>
      </c>
      <c r="H25" s="18">
        <v>0</v>
      </c>
      <c r="I25" s="20">
        <f t="shared" si="0"/>
        <v>0</v>
      </c>
    </row>
    <row r="26" spans="1:9">
      <c r="A26" s="1">
        <v>23</v>
      </c>
      <c r="B26" s="9" t="s">
        <v>649</v>
      </c>
      <c r="C26" s="9" t="s">
        <v>9</v>
      </c>
      <c r="D26" s="18">
        <v>430.41796742371281</v>
      </c>
      <c r="E26" s="18">
        <v>76.853178617355013</v>
      </c>
      <c r="F26" s="18">
        <v>507.27114604106782</v>
      </c>
      <c r="G26" s="18">
        <v>0</v>
      </c>
      <c r="H26" s="18">
        <v>0</v>
      </c>
      <c r="I26" s="20">
        <f t="shared" si="0"/>
        <v>0</v>
      </c>
    </row>
    <row r="27" spans="1:9">
      <c r="A27" s="1">
        <v>24</v>
      </c>
      <c r="B27" s="9" t="s">
        <v>650</v>
      </c>
      <c r="C27" s="9" t="s">
        <v>9</v>
      </c>
      <c r="D27" s="18">
        <v>3.0527046558810005</v>
      </c>
      <c r="E27" s="18">
        <v>3.0527046558810005</v>
      </c>
      <c r="F27" s="18">
        <v>6.105409311762001</v>
      </c>
      <c r="G27" s="18">
        <v>0</v>
      </c>
      <c r="H27" s="18">
        <v>0</v>
      </c>
      <c r="I27" s="20">
        <f t="shared" si="0"/>
        <v>0</v>
      </c>
    </row>
    <row r="28" spans="1:9">
      <c r="A28" s="1">
        <v>25</v>
      </c>
      <c r="B28" s="9" t="s">
        <v>651</v>
      </c>
      <c r="C28" s="9" t="s">
        <v>9</v>
      </c>
      <c r="D28" s="18">
        <v>3.0527046558810005</v>
      </c>
      <c r="E28" s="18">
        <v>3.0527046558810005</v>
      </c>
      <c r="F28" s="18">
        <v>6.105409311762001</v>
      </c>
      <c r="G28" s="18">
        <v>0</v>
      </c>
      <c r="H28" s="18">
        <v>0</v>
      </c>
      <c r="I28" s="20">
        <f t="shared" si="0"/>
        <v>0</v>
      </c>
    </row>
    <row r="29" spans="1:9">
      <c r="A29" s="1">
        <v>26</v>
      </c>
      <c r="B29" s="9" t="s">
        <v>652</v>
      </c>
      <c r="C29" s="9" t="s">
        <v>9</v>
      </c>
      <c r="D29" s="18">
        <v>3.0527046558810005</v>
      </c>
      <c r="E29" s="18">
        <v>3.0527046558810005</v>
      </c>
      <c r="F29" s="18">
        <v>6.105409311762001</v>
      </c>
      <c r="G29" s="18">
        <v>0</v>
      </c>
      <c r="H29" s="18">
        <v>0</v>
      </c>
      <c r="I29" s="20">
        <f t="shared" si="0"/>
        <v>0</v>
      </c>
    </row>
    <row r="30" spans="1:9">
      <c r="A30" s="1">
        <v>27</v>
      </c>
      <c r="B30" s="9" t="s">
        <v>653</v>
      </c>
      <c r="C30" s="9" t="s">
        <v>9</v>
      </c>
      <c r="D30" s="18">
        <v>3.0527046558810005</v>
      </c>
      <c r="E30" s="18">
        <v>3.0527046558810005</v>
      </c>
      <c r="F30" s="18">
        <v>6.105409311762001</v>
      </c>
      <c r="G30" s="18">
        <v>0</v>
      </c>
      <c r="H30" s="18">
        <v>0</v>
      </c>
      <c r="I30" s="20">
        <f t="shared" si="0"/>
        <v>0</v>
      </c>
    </row>
    <row r="31" spans="1:9">
      <c r="A31" s="1">
        <v>28</v>
      </c>
      <c r="B31" s="9" t="s">
        <v>654</v>
      </c>
      <c r="C31" s="9" t="s">
        <v>9</v>
      </c>
      <c r="D31" s="18">
        <v>3.0527046558810005</v>
      </c>
      <c r="E31" s="18">
        <v>3.0527046558810005</v>
      </c>
      <c r="F31" s="18">
        <v>6.105409311762001</v>
      </c>
      <c r="G31" s="18">
        <v>0</v>
      </c>
      <c r="H31" s="18">
        <v>0</v>
      </c>
      <c r="I31" s="20">
        <f t="shared" si="0"/>
        <v>0</v>
      </c>
    </row>
    <row r="32" spans="1:9">
      <c r="A32" s="1">
        <v>29</v>
      </c>
      <c r="B32" s="9" t="s">
        <v>655</v>
      </c>
      <c r="C32" s="9" t="s">
        <v>9</v>
      </c>
      <c r="D32" s="18">
        <v>3.0527046558810005</v>
      </c>
      <c r="E32" s="18">
        <v>3.0527046558810005</v>
      </c>
      <c r="F32" s="18">
        <v>6.105409311762001</v>
      </c>
      <c r="G32" s="18">
        <v>0</v>
      </c>
      <c r="H32" s="18">
        <v>0</v>
      </c>
      <c r="I32" s="20">
        <f t="shared" si="0"/>
        <v>0</v>
      </c>
    </row>
    <row r="33" spans="1:9">
      <c r="A33" s="1">
        <v>30</v>
      </c>
      <c r="B33" s="9" t="s">
        <v>656</v>
      </c>
      <c r="C33" s="9" t="s">
        <v>9</v>
      </c>
      <c r="D33" s="18">
        <v>3.0527046558810005</v>
      </c>
      <c r="E33" s="18">
        <v>3.0527046558810005</v>
      </c>
      <c r="F33" s="18">
        <v>6.105409311762001</v>
      </c>
      <c r="G33" s="18">
        <v>0</v>
      </c>
      <c r="H33" s="18">
        <v>0</v>
      </c>
      <c r="I33" s="20">
        <f t="shared" si="0"/>
        <v>0</v>
      </c>
    </row>
    <row r="34" spans="1:9">
      <c r="A34" s="1">
        <v>31</v>
      </c>
      <c r="B34" s="9" t="s">
        <v>657</v>
      </c>
      <c r="C34" s="9" t="s">
        <v>9</v>
      </c>
      <c r="D34" s="18">
        <v>3.0527046558810005</v>
      </c>
      <c r="E34" s="18">
        <v>3.0527046558810005</v>
      </c>
      <c r="F34" s="18">
        <v>6.105409311762001</v>
      </c>
      <c r="G34" s="18">
        <v>0</v>
      </c>
      <c r="H34" s="18">
        <v>0</v>
      </c>
      <c r="I34" s="20">
        <f t="shared" si="0"/>
        <v>0</v>
      </c>
    </row>
    <row r="35" spans="1:9">
      <c r="A35" s="1">
        <v>32</v>
      </c>
      <c r="B35" s="9" t="s">
        <v>658</v>
      </c>
      <c r="C35" s="9" t="s">
        <v>9</v>
      </c>
      <c r="D35" s="18">
        <v>476.54326364963418</v>
      </c>
      <c r="E35" s="18">
        <v>69.1678607556195</v>
      </c>
      <c r="F35" s="18">
        <v>545.71112440525371</v>
      </c>
      <c r="G35" s="18">
        <v>0</v>
      </c>
      <c r="H35" s="18">
        <v>0</v>
      </c>
      <c r="I35" s="20">
        <f t="shared" si="0"/>
        <v>0</v>
      </c>
    </row>
    <row r="36" spans="1:9">
      <c r="A36" s="1">
        <v>33</v>
      </c>
      <c r="B36" s="9" t="s">
        <v>659</v>
      </c>
      <c r="C36" s="9" t="s">
        <v>9</v>
      </c>
      <c r="D36" s="18">
        <v>3.0527046558810005</v>
      </c>
      <c r="E36" s="18">
        <v>3.0527046558810005</v>
      </c>
      <c r="F36" s="18">
        <v>6.105409311762001</v>
      </c>
      <c r="G36" s="18">
        <v>0</v>
      </c>
      <c r="H36" s="18">
        <v>0</v>
      </c>
      <c r="I36" s="20">
        <f t="shared" si="0"/>
        <v>0</v>
      </c>
    </row>
    <row r="37" spans="1:9">
      <c r="A37" s="1">
        <v>34</v>
      </c>
      <c r="B37" s="9" t="s">
        <v>660</v>
      </c>
      <c r="C37" s="9" t="s">
        <v>9</v>
      </c>
      <c r="D37" s="18">
        <v>364.31620037948255</v>
      </c>
      <c r="E37" s="18">
        <v>76.853178617355013</v>
      </c>
      <c r="F37" s="18">
        <v>441.16937899683757</v>
      </c>
      <c r="G37" s="18">
        <v>0</v>
      </c>
      <c r="H37" s="18">
        <v>0</v>
      </c>
      <c r="I37" s="20">
        <f t="shared" si="0"/>
        <v>0</v>
      </c>
    </row>
    <row r="38" spans="1:9">
      <c r="A38" s="1">
        <v>35</v>
      </c>
      <c r="B38" s="9" t="s">
        <v>661</v>
      </c>
      <c r="C38" s="9" t="s">
        <v>9</v>
      </c>
      <c r="D38" s="18">
        <v>461.17262792616305</v>
      </c>
      <c r="E38" s="18">
        <v>76.853178617355013</v>
      </c>
      <c r="F38" s="18">
        <v>538.025806543518</v>
      </c>
      <c r="G38" s="18">
        <v>0</v>
      </c>
      <c r="H38" s="18">
        <v>0</v>
      </c>
      <c r="I38" s="20">
        <f t="shared" si="0"/>
        <v>0</v>
      </c>
    </row>
    <row r="39" spans="1:9">
      <c r="A39" s="1">
        <v>36</v>
      </c>
      <c r="B39" s="9" t="s">
        <v>662</v>
      </c>
      <c r="C39" s="9" t="s">
        <v>9</v>
      </c>
      <c r="D39" s="18">
        <v>146.02103937297451</v>
      </c>
      <c r="E39" s="18">
        <v>47.638259498353506</v>
      </c>
      <c r="F39" s="18">
        <v>193.65929887132802</v>
      </c>
      <c r="G39" s="18">
        <v>0</v>
      </c>
      <c r="H39" s="18">
        <v>0</v>
      </c>
      <c r="I39" s="20">
        <f t="shared" si="0"/>
        <v>0</v>
      </c>
    </row>
    <row r="40" spans="1:9">
      <c r="A40" s="1">
        <v>37</v>
      </c>
      <c r="B40" s="9" t="s">
        <v>663</v>
      </c>
      <c r="C40" s="9" t="s">
        <v>9</v>
      </c>
      <c r="D40" s="18">
        <v>146.02103937297451</v>
      </c>
      <c r="E40" s="18">
        <v>47.638259498353506</v>
      </c>
      <c r="F40" s="18">
        <v>193.65929887132802</v>
      </c>
      <c r="G40" s="18">
        <v>0</v>
      </c>
      <c r="H40" s="18">
        <v>0</v>
      </c>
      <c r="I40" s="20">
        <f t="shared" si="0"/>
        <v>0</v>
      </c>
    </row>
    <row r="41" spans="1:9">
      <c r="A41" s="1">
        <v>38</v>
      </c>
      <c r="B41" s="9" t="s">
        <v>664</v>
      </c>
      <c r="C41" s="9" t="s">
        <v>9</v>
      </c>
      <c r="D41" s="18">
        <v>3.0527046558810005</v>
      </c>
      <c r="E41" s="18">
        <v>3.0527046558810005</v>
      </c>
      <c r="F41" s="18">
        <v>6.105409311762001</v>
      </c>
      <c r="G41" s="18">
        <v>0</v>
      </c>
      <c r="H41" s="18">
        <v>0</v>
      </c>
      <c r="I41" s="20">
        <f t="shared" si="0"/>
        <v>0</v>
      </c>
    </row>
    <row r="42" spans="1:9">
      <c r="A42" s="1">
        <v>39</v>
      </c>
      <c r="B42" s="9" t="s">
        <v>665</v>
      </c>
      <c r="C42" s="9" t="s">
        <v>9</v>
      </c>
      <c r="D42" s="18">
        <v>3.0527046558810005</v>
      </c>
      <c r="E42" s="18">
        <v>3.0527046558810005</v>
      </c>
      <c r="F42" s="18">
        <v>6.105409311762001</v>
      </c>
      <c r="G42" s="18">
        <v>0</v>
      </c>
      <c r="H42" s="18">
        <v>0</v>
      </c>
      <c r="I42" s="20">
        <f t="shared" si="0"/>
        <v>0</v>
      </c>
    </row>
    <row r="43" spans="1:9">
      <c r="A43" s="1">
        <v>40</v>
      </c>
      <c r="B43" s="9" t="s">
        <v>666</v>
      </c>
      <c r="C43" s="9" t="s">
        <v>9</v>
      </c>
      <c r="D43" s="18">
        <v>192.14633559889572</v>
      </c>
      <c r="E43" s="18">
        <v>59.929412454927004</v>
      </c>
      <c r="F43" s="18">
        <v>252.07574805382274</v>
      </c>
      <c r="G43" s="18">
        <v>0</v>
      </c>
      <c r="H43" s="18">
        <v>0</v>
      </c>
      <c r="I43" s="20">
        <f t="shared" si="0"/>
        <v>0</v>
      </c>
    </row>
    <row r="44" spans="1:9">
      <c r="A44" s="1">
        <v>41</v>
      </c>
      <c r="B44" s="9" t="s">
        <v>667</v>
      </c>
      <c r="C44" s="9" t="s">
        <v>9</v>
      </c>
      <c r="D44" s="18">
        <v>115.27976792603251</v>
      </c>
      <c r="E44" s="18">
        <v>53.783835976640262</v>
      </c>
      <c r="F44" s="18">
        <v>169.06360390267275</v>
      </c>
      <c r="G44" s="18">
        <v>0</v>
      </c>
      <c r="H44" s="18">
        <v>0</v>
      </c>
      <c r="I44" s="20">
        <f t="shared" si="0"/>
        <v>0</v>
      </c>
    </row>
    <row r="45" spans="1:9">
      <c r="A45" s="1">
        <v>42</v>
      </c>
      <c r="B45" s="9" t="s">
        <v>668</v>
      </c>
      <c r="C45" s="9" t="s">
        <v>9</v>
      </c>
      <c r="D45" s="18">
        <v>279.76431484488376</v>
      </c>
      <c r="E45" s="18">
        <v>53.783835976640262</v>
      </c>
      <c r="F45" s="18">
        <v>333.54815082152402</v>
      </c>
      <c r="G45" s="18">
        <v>0</v>
      </c>
      <c r="H45" s="18">
        <v>0</v>
      </c>
      <c r="I45" s="20">
        <f t="shared" si="0"/>
        <v>0</v>
      </c>
    </row>
    <row r="46" spans="1:9">
      <c r="A46" s="1">
        <v>43</v>
      </c>
      <c r="B46" s="9" t="s">
        <v>669</v>
      </c>
      <c r="C46" s="9" t="s">
        <v>9</v>
      </c>
      <c r="D46" s="18">
        <v>279.76431484488376</v>
      </c>
      <c r="E46" s="18">
        <v>53.783835976640262</v>
      </c>
      <c r="F46" s="18">
        <v>333.54815082152402</v>
      </c>
      <c r="G46" s="18">
        <v>0</v>
      </c>
      <c r="H46" s="18">
        <v>0</v>
      </c>
      <c r="I46" s="20">
        <f t="shared" si="0"/>
        <v>0</v>
      </c>
    </row>
    <row r="47" spans="1:9">
      <c r="A47" s="1">
        <v>44</v>
      </c>
      <c r="B47" s="9" t="s">
        <v>670</v>
      </c>
      <c r="C47" s="9" t="s">
        <v>9</v>
      </c>
      <c r="D47" s="18">
        <v>3.0527046558810005</v>
      </c>
      <c r="E47" s="18">
        <v>3.0527046558810005</v>
      </c>
      <c r="F47" s="18">
        <v>6.105409311762001</v>
      </c>
      <c r="G47" s="18">
        <v>0</v>
      </c>
      <c r="H47" s="18">
        <v>0</v>
      </c>
      <c r="I47" s="20">
        <f t="shared" si="0"/>
        <v>0</v>
      </c>
    </row>
    <row r="48" spans="1:9">
      <c r="A48" s="1">
        <v>45</v>
      </c>
      <c r="B48" s="9" t="s">
        <v>7</v>
      </c>
      <c r="C48" s="9" t="s">
        <v>6</v>
      </c>
      <c r="D48" s="18">
        <v>261.32758541002352</v>
      </c>
      <c r="E48" s="18">
        <v>53.783835976640262</v>
      </c>
      <c r="F48" s="18">
        <v>315.11142138666378</v>
      </c>
      <c r="G48" s="18">
        <v>0</v>
      </c>
      <c r="H48" s="18">
        <v>0</v>
      </c>
      <c r="I48" s="20">
        <f t="shared" si="0"/>
        <v>0</v>
      </c>
    </row>
    <row r="49" spans="1:9">
      <c r="A49" s="1">
        <v>46</v>
      </c>
      <c r="B49" s="9" t="s">
        <v>671</v>
      </c>
      <c r="C49" s="9" t="s">
        <v>6</v>
      </c>
      <c r="D49" s="18">
        <v>292.06885685696551</v>
      </c>
      <c r="E49" s="18">
        <v>53.783835976640262</v>
      </c>
      <c r="F49" s="18">
        <v>345.85269283360577</v>
      </c>
      <c r="G49" s="18">
        <v>0</v>
      </c>
      <c r="H49" s="18">
        <v>0</v>
      </c>
      <c r="I49" s="20">
        <f t="shared" si="0"/>
        <v>0</v>
      </c>
    </row>
    <row r="50" spans="1:9">
      <c r="A50" s="1">
        <v>47</v>
      </c>
      <c r="B50" s="9" t="s">
        <v>672</v>
      </c>
      <c r="C50" s="9" t="s">
        <v>6</v>
      </c>
      <c r="D50" s="18">
        <v>292.06885685696551</v>
      </c>
      <c r="E50" s="18">
        <v>53.783835976640262</v>
      </c>
      <c r="F50" s="18">
        <v>345.85269283360577</v>
      </c>
      <c r="G50" s="18">
        <v>0</v>
      </c>
      <c r="H50" s="18">
        <v>0</v>
      </c>
      <c r="I50" s="20">
        <f t="shared" si="0"/>
        <v>0</v>
      </c>
    </row>
    <row r="51" spans="1:9">
      <c r="A51" s="1">
        <v>48</v>
      </c>
      <c r="B51" s="9" t="s">
        <v>673</v>
      </c>
      <c r="C51" s="9" t="s">
        <v>9</v>
      </c>
      <c r="D51" s="18">
        <v>3.0527046558810005</v>
      </c>
      <c r="E51" s="18">
        <v>3.0527046558810005</v>
      </c>
      <c r="F51" s="18">
        <v>6.105409311762001</v>
      </c>
      <c r="G51" s="18">
        <v>0</v>
      </c>
      <c r="H51" s="18">
        <v>0</v>
      </c>
      <c r="I51" s="20">
        <f t="shared" si="0"/>
        <v>0</v>
      </c>
    </row>
    <row r="52" spans="1:9">
      <c r="A52" s="1">
        <v>49</v>
      </c>
      <c r="B52" s="9" t="s">
        <v>674</v>
      </c>
      <c r="C52" s="9" t="s">
        <v>9</v>
      </c>
      <c r="D52" s="18">
        <v>3.0527046558810005</v>
      </c>
      <c r="E52" s="18">
        <v>3.0527046558810005</v>
      </c>
      <c r="F52" s="18">
        <v>6.105409311762001</v>
      </c>
      <c r="G52" s="18">
        <v>0</v>
      </c>
      <c r="H52" s="18">
        <v>0</v>
      </c>
      <c r="I52" s="20">
        <f t="shared" si="0"/>
        <v>0</v>
      </c>
    </row>
    <row r="53" spans="1:9">
      <c r="A53" s="1">
        <v>50</v>
      </c>
      <c r="B53" s="9" t="s">
        <v>675</v>
      </c>
      <c r="C53" s="9" t="s">
        <v>9</v>
      </c>
      <c r="D53" s="18">
        <v>3.0527046558810005</v>
      </c>
      <c r="E53" s="18">
        <v>3.0527046558810005</v>
      </c>
      <c r="F53" s="18">
        <v>6.105409311762001</v>
      </c>
      <c r="G53" s="18">
        <v>0</v>
      </c>
      <c r="H53" s="18">
        <v>0</v>
      </c>
      <c r="I53" s="20">
        <f t="shared" si="0"/>
        <v>0</v>
      </c>
    </row>
    <row r="54" spans="1:9">
      <c r="A54" s="1">
        <v>51</v>
      </c>
      <c r="B54" s="9" t="s">
        <v>676</v>
      </c>
      <c r="C54" s="9" t="s">
        <v>9</v>
      </c>
      <c r="D54" s="18">
        <v>3.0527046558810005</v>
      </c>
      <c r="E54" s="18">
        <v>3.0527046558810005</v>
      </c>
      <c r="F54" s="18">
        <v>6.105409311762001</v>
      </c>
      <c r="G54" s="18">
        <v>0</v>
      </c>
      <c r="H54" s="18">
        <v>0</v>
      </c>
      <c r="I54" s="20">
        <f t="shared" si="0"/>
        <v>0</v>
      </c>
    </row>
    <row r="55" spans="1:9">
      <c r="A55" s="1">
        <v>52</v>
      </c>
      <c r="B55" s="9" t="s">
        <v>677</v>
      </c>
      <c r="C55" s="9" t="s">
        <v>9</v>
      </c>
      <c r="D55" s="18">
        <v>146.02103937297451</v>
      </c>
      <c r="E55" s="18">
        <v>59.929412454927004</v>
      </c>
      <c r="F55" s="18">
        <v>205.95045182790153</v>
      </c>
      <c r="G55" s="18">
        <v>0</v>
      </c>
      <c r="H55" s="18">
        <v>0</v>
      </c>
      <c r="I55" s="20">
        <f t="shared" si="0"/>
        <v>0</v>
      </c>
    </row>
    <row r="56" spans="1:9">
      <c r="A56" s="1">
        <v>53</v>
      </c>
      <c r="B56" s="9" t="s">
        <v>678</v>
      </c>
      <c r="C56" s="9" t="s">
        <v>9</v>
      </c>
      <c r="D56" s="18">
        <v>169.09038201368929</v>
      </c>
      <c r="E56" s="18">
        <v>59.929412454927004</v>
      </c>
      <c r="F56" s="18">
        <v>229.01979446861628</v>
      </c>
      <c r="G56" s="18">
        <v>0</v>
      </c>
      <c r="H56" s="18">
        <v>0</v>
      </c>
      <c r="I56" s="20">
        <f t="shared" si="0"/>
        <v>0</v>
      </c>
    </row>
    <row r="57" spans="1:9">
      <c r="A57" s="1">
        <v>54</v>
      </c>
      <c r="B57" s="9" t="s">
        <v>679</v>
      </c>
      <c r="C57" s="9" t="s">
        <v>9</v>
      </c>
      <c r="D57" s="18">
        <v>169.09038201368929</v>
      </c>
      <c r="E57" s="18">
        <v>59.929412454927004</v>
      </c>
      <c r="F57" s="18">
        <v>229.01979446861628</v>
      </c>
      <c r="G57" s="18">
        <v>0</v>
      </c>
      <c r="H57" s="18">
        <v>0</v>
      </c>
      <c r="I57" s="20">
        <f t="shared" si="0"/>
        <v>0</v>
      </c>
    </row>
    <row r="58" spans="1:9">
      <c r="A58" s="1">
        <v>55</v>
      </c>
      <c r="B58" s="9" t="s">
        <v>680</v>
      </c>
      <c r="C58" s="9" t="s">
        <v>9</v>
      </c>
      <c r="D58" s="18">
        <v>279.76431484488376</v>
      </c>
      <c r="E58" s="18">
        <v>59.929412454927004</v>
      </c>
      <c r="F58" s="18">
        <v>339.69372729981075</v>
      </c>
      <c r="G58" s="18">
        <v>0</v>
      </c>
      <c r="H58" s="18">
        <v>0</v>
      </c>
      <c r="I58" s="20">
        <f t="shared" si="0"/>
        <v>0</v>
      </c>
    </row>
    <row r="59" spans="1:9">
      <c r="A59" s="1">
        <v>56</v>
      </c>
      <c r="B59" s="9" t="s">
        <v>681</v>
      </c>
      <c r="C59" s="9" t="s">
        <v>9</v>
      </c>
      <c r="D59" s="18">
        <v>279.76431484488376</v>
      </c>
      <c r="E59" s="18">
        <v>59.929412454927004</v>
      </c>
      <c r="F59" s="18">
        <v>339.69372729981075</v>
      </c>
      <c r="G59" s="18">
        <v>0</v>
      </c>
      <c r="H59" s="18">
        <v>0</v>
      </c>
      <c r="I59" s="20">
        <f t="shared" si="0"/>
        <v>0</v>
      </c>
    </row>
    <row r="60" spans="1:9">
      <c r="A60" s="1">
        <v>57</v>
      </c>
      <c r="B60" s="9" t="s">
        <v>682</v>
      </c>
      <c r="C60" s="9" t="s">
        <v>9</v>
      </c>
      <c r="D60" s="18">
        <v>3.0527046558810005</v>
      </c>
      <c r="E60" s="18">
        <v>3.0527046558810005</v>
      </c>
      <c r="F60" s="18">
        <v>6.105409311762001</v>
      </c>
      <c r="G60" s="18">
        <v>0</v>
      </c>
      <c r="H60" s="18">
        <v>0</v>
      </c>
      <c r="I60" s="20">
        <f t="shared" si="0"/>
        <v>0</v>
      </c>
    </row>
    <row r="61" spans="1:9">
      <c r="A61" s="1">
        <v>58</v>
      </c>
      <c r="B61" s="9" t="s">
        <v>683</v>
      </c>
      <c r="C61" s="9" t="s">
        <v>9</v>
      </c>
      <c r="D61" s="18">
        <v>3.0527046558810005</v>
      </c>
      <c r="E61" s="18">
        <v>3.0527046558810005</v>
      </c>
      <c r="F61" s="18">
        <v>6.105409311762001</v>
      </c>
      <c r="G61" s="18">
        <v>0</v>
      </c>
      <c r="H61" s="18">
        <v>0</v>
      </c>
      <c r="I61" s="20">
        <f t="shared" si="0"/>
        <v>0</v>
      </c>
    </row>
    <row r="62" spans="1:9">
      <c r="A62" s="1">
        <v>59</v>
      </c>
      <c r="B62" s="9" t="s">
        <v>684</v>
      </c>
      <c r="C62" s="9" t="s">
        <v>9</v>
      </c>
      <c r="D62" s="18">
        <v>476.54326364963418</v>
      </c>
      <c r="E62" s="18">
        <v>53.783835976640262</v>
      </c>
      <c r="F62" s="18">
        <v>530.3270996262745</v>
      </c>
      <c r="G62" s="18">
        <v>0</v>
      </c>
      <c r="H62" s="18">
        <v>0</v>
      </c>
      <c r="I62" s="20">
        <f t="shared" si="0"/>
        <v>0</v>
      </c>
    </row>
    <row r="63" spans="1:9">
      <c r="A63" s="1">
        <v>60</v>
      </c>
      <c r="B63" s="9" t="s">
        <v>685</v>
      </c>
      <c r="C63" s="9" t="s">
        <v>9</v>
      </c>
      <c r="D63" s="18">
        <v>476.54326364963418</v>
      </c>
      <c r="E63" s="18">
        <v>53.783835976640262</v>
      </c>
      <c r="F63" s="18">
        <v>530.3270996262745</v>
      </c>
      <c r="G63" s="18">
        <v>0</v>
      </c>
      <c r="H63" s="18">
        <v>0</v>
      </c>
      <c r="I63" s="20">
        <f t="shared" si="0"/>
        <v>0</v>
      </c>
    </row>
    <row r="64" spans="1:9">
      <c r="A64" s="1">
        <v>61</v>
      </c>
      <c r="B64" s="9" t="s">
        <v>686</v>
      </c>
      <c r="C64" s="9" t="s">
        <v>9</v>
      </c>
      <c r="D64" s="18">
        <v>3.0527046558810005</v>
      </c>
      <c r="E64" s="18">
        <v>3.0527046558810005</v>
      </c>
      <c r="F64" s="18">
        <v>6.105409311762001</v>
      </c>
      <c r="G64" s="18">
        <v>0</v>
      </c>
      <c r="H64" s="18">
        <v>0</v>
      </c>
      <c r="I64" s="20">
        <f t="shared" si="0"/>
        <v>0</v>
      </c>
    </row>
    <row r="65" spans="1:9">
      <c r="A65" s="1">
        <v>62</v>
      </c>
      <c r="B65" s="9" t="s">
        <v>687</v>
      </c>
      <c r="C65" s="9" t="s">
        <v>9</v>
      </c>
      <c r="D65" s="18">
        <v>53.783835976640262</v>
      </c>
      <c r="E65" s="18">
        <v>59.929412454927004</v>
      </c>
      <c r="F65" s="18">
        <v>113.71324843156727</v>
      </c>
      <c r="G65" s="18">
        <v>0</v>
      </c>
      <c r="H65" s="18">
        <v>0</v>
      </c>
      <c r="I65" s="20">
        <f t="shared" si="0"/>
        <v>0</v>
      </c>
    </row>
    <row r="66" spans="1:9">
      <c r="A66" s="1">
        <v>63</v>
      </c>
      <c r="B66" s="9" t="s">
        <v>688</v>
      </c>
      <c r="C66" s="9" t="s">
        <v>9</v>
      </c>
      <c r="D66" s="18">
        <v>3.0527046558810005</v>
      </c>
      <c r="E66" s="18">
        <v>3.0527046558810005</v>
      </c>
      <c r="F66" s="18">
        <v>6.105409311762001</v>
      </c>
      <c r="G66" s="18">
        <v>0</v>
      </c>
      <c r="H66" s="18">
        <v>0</v>
      </c>
      <c r="I66" s="20">
        <f t="shared" si="0"/>
        <v>0</v>
      </c>
    </row>
    <row r="67" spans="1:9">
      <c r="A67" s="1">
        <v>64</v>
      </c>
      <c r="B67" s="9" t="s">
        <v>689</v>
      </c>
      <c r="C67" s="9" t="s">
        <v>9</v>
      </c>
      <c r="D67" s="18">
        <v>146.02103937297451</v>
      </c>
      <c r="E67" s="18">
        <v>35.333717486271745</v>
      </c>
      <c r="F67" s="18">
        <v>181.35475685924627</v>
      </c>
      <c r="G67" s="18">
        <v>0</v>
      </c>
      <c r="H67" s="18">
        <v>0</v>
      </c>
      <c r="I67" s="20">
        <f t="shared" si="0"/>
        <v>0</v>
      </c>
    </row>
    <row r="68" spans="1:9">
      <c r="A68" s="1">
        <v>65</v>
      </c>
      <c r="B68" s="9" t="s">
        <v>690</v>
      </c>
      <c r="C68" s="9" t="s">
        <v>9</v>
      </c>
      <c r="D68" s="18">
        <v>146.02103937297451</v>
      </c>
      <c r="E68" s="18">
        <v>35.333717486271745</v>
      </c>
      <c r="F68" s="18">
        <v>181.35475685924627</v>
      </c>
      <c r="G68" s="18">
        <v>0</v>
      </c>
      <c r="H68" s="18">
        <v>0</v>
      </c>
      <c r="I68" s="20">
        <f t="shared" si="0"/>
        <v>0</v>
      </c>
    </row>
    <row r="69" spans="1:9">
      <c r="A69" s="1">
        <v>66</v>
      </c>
      <c r="B69" s="9" t="s">
        <v>691</v>
      </c>
      <c r="C69" s="9" t="s">
        <v>9</v>
      </c>
      <c r="D69" s="18">
        <v>438.10328528544829</v>
      </c>
      <c r="E69" s="18">
        <v>53.783835976640262</v>
      </c>
      <c r="F69" s="18">
        <v>491.88712126208856</v>
      </c>
      <c r="G69" s="18">
        <v>0</v>
      </c>
      <c r="H69" s="18">
        <v>0</v>
      </c>
      <c r="I69" s="20">
        <f t="shared" ref="I69:I132" si="1">G69+H69</f>
        <v>0</v>
      </c>
    </row>
    <row r="70" spans="1:9">
      <c r="A70" s="1">
        <v>67</v>
      </c>
      <c r="B70" s="9" t="s">
        <v>692</v>
      </c>
      <c r="C70" s="9" t="s">
        <v>9</v>
      </c>
      <c r="D70" s="18">
        <v>438.10328528544829</v>
      </c>
      <c r="E70" s="18">
        <v>53.783835976640262</v>
      </c>
      <c r="F70" s="18">
        <v>491.88712126208856</v>
      </c>
      <c r="G70" s="18">
        <v>0</v>
      </c>
      <c r="H70" s="18">
        <v>0</v>
      </c>
      <c r="I70" s="20">
        <f t="shared" si="1"/>
        <v>0</v>
      </c>
    </row>
    <row r="71" spans="1:9">
      <c r="A71" s="1">
        <v>68</v>
      </c>
      <c r="B71" s="9" t="s">
        <v>693</v>
      </c>
      <c r="C71" s="9" t="s">
        <v>9</v>
      </c>
      <c r="D71" s="18">
        <v>3.0527046558810005</v>
      </c>
      <c r="E71" s="18">
        <v>3.0527046558810005</v>
      </c>
      <c r="F71" s="18">
        <v>6.105409311762001</v>
      </c>
      <c r="G71" s="18">
        <v>0</v>
      </c>
      <c r="H71" s="18">
        <v>0</v>
      </c>
      <c r="I71" s="20">
        <f t="shared" si="1"/>
        <v>0</v>
      </c>
    </row>
    <row r="72" spans="1:9">
      <c r="A72" s="1">
        <v>69</v>
      </c>
      <c r="B72" s="9" t="s">
        <v>694</v>
      </c>
      <c r="C72" s="9" t="s">
        <v>9</v>
      </c>
      <c r="D72" s="18">
        <v>3.0527046558810005</v>
      </c>
      <c r="E72" s="18">
        <v>3.0527046558810005</v>
      </c>
      <c r="F72" s="18">
        <v>6.105409311762001</v>
      </c>
      <c r="G72" s="18">
        <v>0</v>
      </c>
      <c r="H72" s="18">
        <v>0</v>
      </c>
      <c r="I72" s="20">
        <f t="shared" si="1"/>
        <v>0</v>
      </c>
    </row>
    <row r="73" spans="1:9">
      <c r="A73" s="1">
        <v>70</v>
      </c>
      <c r="B73" s="9" t="s">
        <v>695</v>
      </c>
      <c r="C73" s="9" t="s">
        <v>9</v>
      </c>
      <c r="D73" s="18">
        <v>192.14633559889572</v>
      </c>
      <c r="E73" s="18">
        <v>46.111907170412998</v>
      </c>
      <c r="F73" s="18">
        <v>238.25824276930871</v>
      </c>
      <c r="G73" s="18">
        <v>0</v>
      </c>
      <c r="H73" s="18">
        <v>0</v>
      </c>
      <c r="I73" s="20">
        <f t="shared" si="1"/>
        <v>0</v>
      </c>
    </row>
    <row r="74" spans="1:9">
      <c r="A74" s="1">
        <v>71</v>
      </c>
      <c r="B74" s="9" t="s">
        <v>696</v>
      </c>
      <c r="C74" s="9" t="s">
        <v>9</v>
      </c>
      <c r="D74" s="18">
        <v>53.783835976640262</v>
      </c>
      <c r="E74" s="18">
        <v>46.111907170412998</v>
      </c>
      <c r="F74" s="18">
        <v>99.895743147053253</v>
      </c>
      <c r="G74" s="18">
        <v>0</v>
      </c>
      <c r="H74" s="18">
        <v>0</v>
      </c>
      <c r="I74" s="20">
        <f t="shared" si="1"/>
        <v>0</v>
      </c>
    </row>
    <row r="75" spans="1:9">
      <c r="A75" s="1">
        <v>72</v>
      </c>
      <c r="B75" s="9" t="s">
        <v>697</v>
      </c>
      <c r="C75" s="9" t="s">
        <v>9</v>
      </c>
      <c r="D75" s="18">
        <v>3.0527046558810005</v>
      </c>
      <c r="E75" s="18">
        <v>3.0527046558810005</v>
      </c>
      <c r="F75" s="18">
        <v>6.105409311762001</v>
      </c>
      <c r="G75" s="18">
        <v>0</v>
      </c>
      <c r="H75" s="18">
        <v>0</v>
      </c>
      <c r="I75" s="20">
        <f t="shared" si="1"/>
        <v>0</v>
      </c>
    </row>
    <row r="76" spans="1:9">
      <c r="A76" s="1">
        <v>73</v>
      </c>
      <c r="B76" s="9" t="s">
        <v>698</v>
      </c>
      <c r="C76" s="9" t="s">
        <v>9</v>
      </c>
      <c r="D76" s="18">
        <v>3.0527046558810005</v>
      </c>
      <c r="E76" s="18">
        <v>3.0527046558810005</v>
      </c>
      <c r="F76" s="18">
        <v>6.105409311762001</v>
      </c>
      <c r="G76" s="18">
        <v>0</v>
      </c>
      <c r="H76" s="18">
        <v>0</v>
      </c>
      <c r="I76" s="20">
        <f t="shared" si="1"/>
        <v>0</v>
      </c>
    </row>
    <row r="77" spans="1:9">
      <c r="A77" s="1">
        <v>74</v>
      </c>
      <c r="B77" s="9" t="s">
        <v>699</v>
      </c>
      <c r="C77" s="9" t="s">
        <v>9</v>
      </c>
      <c r="D77" s="18">
        <v>3.0527046558810005</v>
      </c>
      <c r="E77" s="18">
        <v>3.0527046558810005</v>
      </c>
      <c r="F77" s="18">
        <v>6.105409311762001</v>
      </c>
      <c r="G77" s="18">
        <v>0</v>
      </c>
      <c r="H77" s="18">
        <v>0</v>
      </c>
      <c r="I77" s="20">
        <f t="shared" si="1"/>
        <v>0</v>
      </c>
    </row>
    <row r="78" spans="1:9">
      <c r="A78" s="1">
        <v>75</v>
      </c>
      <c r="B78" s="9" t="s">
        <v>700</v>
      </c>
      <c r="C78" s="9" t="s">
        <v>9</v>
      </c>
      <c r="D78" s="18">
        <v>3.0527046558810005</v>
      </c>
      <c r="E78" s="18">
        <v>3.0527046558810005</v>
      </c>
      <c r="F78" s="18">
        <v>6.105409311762001</v>
      </c>
      <c r="G78" s="18">
        <v>0</v>
      </c>
      <c r="H78" s="18">
        <v>0</v>
      </c>
      <c r="I78" s="20">
        <f t="shared" si="1"/>
        <v>0</v>
      </c>
    </row>
    <row r="79" spans="1:9">
      <c r="A79" s="1">
        <v>76</v>
      </c>
      <c r="B79" s="9" t="s">
        <v>701</v>
      </c>
      <c r="C79" s="9" t="s">
        <v>9</v>
      </c>
      <c r="D79" s="18">
        <v>3.0527046558810005</v>
      </c>
      <c r="E79" s="18">
        <v>3.0527046558810005</v>
      </c>
      <c r="F79" s="18">
        <v>6.105409311762001</v>
      </c>
      <c r="G79" s="18">
        <v>0</v>
      </c>
      <c r="H79" s="18">
        <v>0</v>
      </c>
      <c r="I79" s="20">
        <f t="shared" si="1"/>
        <v>0</v>
      </c>
    </row>
    <row r="80" spans="1:9">
      <c r="A80" s="1">
        <v>77</v>
      </c>
      <c r="B80" s="9" t="s">
        <v>224</v>
      </c>
      <c r="C80" s="9" t="s">
        <v>9</v>
      </c>
      <c r="D80" s="18">
        <v>3.0527046558810005</v>
      </c>
      <c r="E80" s="18">
        <v>3.0527046558810005</v>
      </c>
      <c r="F80" s="18">
        <v>6.105409311762001</v>
      </c>
      <c r="G80" s="18">
        <v>0</v>
      </c>
      <c r="H80" s="18">
        <v>0</v>
      </c>
      <c r="I80" s="20">
        <f t="shared" si="1"/>
        <v>0</v>
      </c>
    </row>
    <row r="81" spans="1:9">
      <c r="A81" s="1">
        <v>78</v>
      </c>
      <c r="B81" s="9" t="s">
        <v>702</v>
      </c>
      <c r="C81" s="9" t="s">
        <v>9</v>
      </c>
      <c r="D81" s="18">
        <v>107.59445006429702</v>
      </c>
      <c r="E81" s="18">
        <v>46.111907170412998</v>
      </c>
      <c r="F81" s="18">
        <v>153.70635723471003</v>
      </c>
      <c r="G81" s="18">
        <v>0</v>
      </c>
      <c r="H81" s="18">
        <v>0</v>
      </c>
      <c r="I81" s="20">
        <f t="shared" si="1"/>
        <v>0</v>
      </c>
    </row>
    <row r="82" spans="1:9">
      <c r="A82" s="1">
        <v>79</v>
      </c>
      <c r="B82" s="9" t="s">
        <v>703</v>
      </c>
      <c r="C82" s="9" t="s">
        <v>9</v>
      </c>
      <c r="D82" s="18">
        <v>3.0527046558810005</v>
      </c>
      <c r="E82" s="18">
        <v>3.0527046558810005</v>
      </c>
      <c r="F82" s="18">
        <v>6.105409311762001</v>
      </c>
      <c r="G82" s="18">
        <v>0</v>
      </c>
      <c r="H82" s="18">
        <v>0</v>
      </c>
      <c r="I82" s="20">
        <f t="shared" si="1"/>
        <v>0</v>
      </c>
    </row>
    <row r="83" spans="1:9">
      <c r="A83" s="1">
        <v>80</v>
      </c>
      <c r="B83" s="9" t="s">
        <v>704</v>
      </c>
      <c r="C83" s="9" t="s">
        <v>9</v>
      </c>
      <c r="D83" s="18">
        <v>3.0527046558810005</v>
      </c>
      <c r="E83" s="18">
        <v>3.0527046558810005</v>
      </c>
      <c r="F83" s="18">
        <v>6.105409311762001</v>
      </c>
      <c r="G83" s="18">
        <v>0</v>
      </c>
      <c r="H83" s="18">
        <v>0</v>
      </c>
      <c r="I83" s="20">
        <f t="shared" si="1"/>
        <v>0</v>
      </c>
    </row>
    <row r="84" spans="1:9">
      <c r="A84" s="1">
        <v>81</v>
      </c>
      <c r="B84" s="9" t="s">
        <v>705</v>
      </c>
      <c r="C84" s="9" t="s">
        <v>9</v>
      </c>
      <c r="D84" s="18">
        <v>107.59445006429702</v>
      </c>
      <c r="E84" s="18">
        <v>46.111907170412998</v>
      </c>
      <c r="F84" s="18">
        <v>153.70635723471003</v>
      </c>
      <c r="G84" s="18">
        <v>0</v>
      </c>
      <c r="H84" s="18">
        <v>0</v>
      </c>
      <c r="I84" s="20">
        <f t="shared" si="1"/>
        <v>0</v>
      </c>
    </row>
    <row r="85" spans="1:9">
      <c r="A85" s="1">
        <v>82</v>
      </c>
      <c r="B85" s="9" t="s">
        <v>706</v>
      </c>
      <c r="C85" s="9" t="s">
        <v>9</v>
      </c>
      <c r="D85" s="18">
        <v>3.0527046558810005</v>
      </c>
      <c r="E85" s="18">
        <v>3.0527046558810005</v>
      </c>
      <c r="F85" s="18">
        <v>6.105409311762001</v>
      </c>
      <c r="G85" s="18">
        <v>0</v>
      </c>
      <c r="H85" s="18">
        <v>0</v>
      </c>
      <c r="I85" s="20">
        <f t="shared" si="1"/>
        <v>0</v>
      </c>
    </row>
    <row r="86" spans="1:9">
      <c r="A86" s="1">
        <v>83</v>
      </c>
      <c r="B86" s="9" t="s">
        <v>707</v>
      </c>
      <c r="C86" s="9" t="s">
        <v>9</v>
      </c>
      <c r="D86" s="18">
        <v>3.0527046558810005</v>
      </c>
      <c r="E86" s="18">
        <v>3.0527046558810005</v>
      </c>
      <c r="F86" s="18">
        <v>6.105409311762001</v>
      </c>
      <c r="G86" s="18">
        <v>0</v>
      </c>
      <c r="H86" s="18">
        <v>0</v>
      </c>
      <c r="I86" s="20">
        <f t="shared" si="1"/>
        <v>0</v>
      </c>
    </row>
    <row r="87" spans="1:9">
      <c r="A87" s="1">
        <v>84</v>
      </c>
      <c r="B87" s="9" t="s">
        <v>708</v>
      </c>
      <c r="C87" s="9" t="s">
        <v>9</v>
      </c>
      <c r="D87" s="18">
        <v>3.0527046558810005</v>
      </c>
      <c r="E87" s="18">
        <v>3.0527046558810005</v>
      </c>
      <c r="F87" s="18">
        <v>6.105409311762001</v>
      </c>
      <c r="G87" s="18">
        <v>0</v>
      </c>
      <c r="H87" s="18">
        <v>0</v>
      </c>
      <c r="I87" s="20">
        <f t="shared" si="1"/>
        <v>0</v>
      </c>
    </row>
    <row r="88" spans="1:9">
      <c r="A88" s="1">
        <v>85</v>
      </c>
      <c r="B88" s="9" t="s">
        <v>709</v>
      </c>
      <c r="C88" s="9" t="s">
        <v>9</v>
      </c>
      <c r="D88" s="18">
        <v>3.0527046558810005</v>
      </c>
      <c r="E88" s="18">
        <v>3.0527046558810005</v>
      </c>
      <c r="F88" s="18">
        <v>6.105409311762001</v>
      </c>
      <c r="G88" s="18">
        <v>0</v>
      </c>
      <c r="H88" s="18">
        <v>0</v>
      </c>
      <c r="I88" s="20">
        <f t="shared" si="1"/>
        <v>0</v>
      </c>
    </row>
    <row r="89" spans="1:9">
      <c r="A89" s="1">
        <v>86</v>
      </c>
      <c r="B89" s="9" t="s">
        <v>710</v>
      </c>
      <c r="C89" s="9" t="s">
        <v>9</v>
      </c>
      <c r="D89" s="18">
        <v>3.0527046558810005</v>
      </c>
      <c r="E89" s="18">
        <v>3.0527046558810005</v>
      </c>
      <c r="F89" s="18">
        <v>6.105409311762001</v>
      </c>
      <c r="G89" s="18">
        <v>0</v>
      </c>
      <c r="H89" s="18">
        <v>0</v>
      </c>
      <c r="I89" s="20">
        <f t="shared" si="1"/>
        <v>0</v>
      </c>
    </row>
    <row r="90" spans="1:9">
      <c r="A90" s="1">
        <v>87</v>
      </c>
      <c r="B90" s="9" t="s">
        <v>711</v>
      </c>
      <c r="C90" s="9" t="s">
        <v>9</v>
      </c>
      <c r="D90" s="18">
        <v>3.0527046558810005</v>
      </c>
      <c r="E90" s="18">
        <v>3.0527046558810005</v>
      </c>
      <c r="F90" s="18">
        <v>6.105409311762001</v>
      </c>
      <c r="G90" s="18">
        <v>0</v>
      </c>
      <c r="H90" s="18">
        <v>0</v>
      </c>
      <c r="I90" s="20">
        <f t="shared" si="1"/>
        <v>0</v>
      </c>
    </row>
    <row r="91" spans="1:9">
      <c r="A91" s="1">
        <v>88</v>
      </c>
      <c r="B91" s="9" t="s">
        <v>712</v>
      </c>
      <c r="C91" s="9" t="s">
        <v>9</v>
      </c>
      <c r="D91" s="18">
        <v>3.0527046558810005</v>
      </c>
      <c r="E91" s="18">
        <v>3.0527046558810005</v>
      </c>
      <c r="F91" s="18">
        <v>6.105409311762001</v>
      </c>
      <c r="G91" s="18">
        <v>0</v>
      </c>
      <c r="H91" s="18">
        <v>0</v>
      </c>
      <c r="I91" s="20">
        <f t="shared" si="1"/>
        <v>0</v>
      </c>
    </row>
    <row r="92" spans="1:9">
      <c r="A92" s="1">
        <v>89</v>
      </c>
      <c r="B92" s="9" t="s">
        <v>713</v>
      </c>
      <c r="C92" s="9" t="s">
        <v>9</v>
      </c>
      <c r="D92" s="18">
        <v>3.0527046558810005</v>
      </c>
      <c r="E92" s="18">
        <v>3.0527046558810005</v>
      </c>
      <c r="F92" s="18">
        <v>6.105409311762001</v>
      </c>
      <c r="G92" s="18">
        <v>0</v>
      </c>
      <c r="H92" s="18">
        <v>0</v>
      </c>
      <c r="I92" s="20">
        <f t="shared" si="1"/>
        <v>0</v>
      </c>
    </row>
    <row r="93" spans="1:9">
      <c r="A93" s="1">
        <v>90</v>
      </c>
      <c r="B93" s="9" t="s">
        <v>791</v>
      </c>
      <c r="C93" s="9" t="s">
        <v>9</v>
      </c>
      <c r="D93" s="18">
        <v>3.0527046558810005</v>
      </c>
      <c r="E93" s="18">
        <v>3.0527046558810005</v>
      </c>
      <c r="F93" s="18">
        <v>6.105409311762001</v>
      </c>
      <c r="G93" s="18">
        <v>0</v>
      </c>
      <c r="H93" s="18">
        <v>0</v>
      </c>
      <c r="I93" s="20">
        <f t="shared" si="1"/>
        <v>0</v>
      </c>
    </row>
    <row r="94" spans="1:9">
      <c r="A94" s="1">
        <v>91</v>
      </c>
      <c r="B94" s="9" t="s">
        <v>792</v>
      </c>
      <c r="C94" s="9" t="s">
        <v>9</v>
      </c>
      <c r="D94" s="18">
        <v>3.0527046558810005</v>
      </c>
      <c r="E94" s="18">
        <v>3.0527046558810005</v>
      </c>
      <c r="F94" s="18">
        <v>6.105409311762001</v>
      </c>
      <c r="G94" s="18">
        <v>0</v>
      </c>
      <c r="H94" s="18">
        <v>0</v>
      </c>
      <c r="I94" s="20">
        <f t="shared" si="1"/>
        <v>0</v>
      </c>
    </row>
    <row r="95" spans="1:9">
      <c r="A95" s="1">
        <v>92</v>
      </c>
      <c r="B95" s="9" t="s">
        <v>793</v>
      </c>
      <c r="C95" s="9" t="s">
        <v>9</v>
      </c>
      <c r="D95" s="18">
        <v>338.19415308288671</v>
      </c>
      <c r="E95" s="18">
        <v>46.111907170412998</v>
      </c>
      <c r="F95" s="18">
        <v>384.30606025329973</v>
      </c>
      <c r="G95" s="18">
        <v>0</v>
      </c>
      <c r="H95" s="18">
        <v>0</v>
      </c>
      <c r="I95" s="20">
        <f t="shared" si="1"/>
        <v>0</v>
      </c>
    </row>
    <row r="96" spans="1:9">
      <c r="A96" s="1">
        <v>93</v>
      </c>
      <c r="B96" s="9" t="s">
        <v>794</v>
      </c>
      <c r="C96" s="9" t="s">
        <v>9</v>
      </c>
      <c r="D96" s="18">
        <v>3.0527046558810005</v>
      </c>
      <c r="E96" s="18">
        <v>3.0527046558810005</v>
      </c>
      <c r="F96" s="18">
        <v>6.105409311762001</v>
      </c>
      <c r="G96" s="18">
        <v>0</v>
      </c>
      <c r="H96" s="18">
        <v>0</v>
      </c>
      <c r="I96" s="20">
        <f t="shared" si="1"/>
        <v>0</v>
      </c>
    </row>
    <row r="97" spans="1:9">
      <c r="A97" s="1">
        <v>94</v>
      </c>
      <c r="B97" s="9" t="s">
        <v>716</v>
      </c>
      <c r="C97" s="9" t="s">
        <v>9</v>
      </c>
      <c r="D97" s="18">
        <v>615.11106212301593</v>
      </c>
      <c r="E97" s="18">
        <v>76.853178617355013</v>
      </c>
      <c r="F97" s="18">
        <v>691.964240740371</v>
      </c>
      <c r="G97" s="18">
        <v>0</v>
      </c>
      <c r="H97" s="18">
        <v>0</v>
      </c>
      <c r="I97" s="20">
        <f t="shared" si="1"/>
        <v>0</v>
      </c>
    </row>
    <row r="98" spans="1:9">
      <c r="A98" s="1">
        <v>95</v>
      </c>
      <c r="B98" s="9" t="s">
        <v>717</v>
      </c>
      <c r="C98" s="9" t="s">
        <v>9</v>
      </c>
      <c r="D98" s="18">
        <v>7.6719288062272497</v>
      </c>
      <c r="E98" s="18">
        <v>7.6719288062272497</v>
      </c>
      <c r="F98" s="18">
        <v>15.343857612454499</v>
      </c>
      <c r="G98" s="18">
        <v>0</v>
      </c>
      <c r="H98" s="18">
        <v>0</v>
      </c>
      <c r="I98" s="20">
        <f t="shared" si="1"/>
        <v>0</v>
      </c>
    </row>
    <row r="99" spans="1:9">
      <c r="A99" s="1">
        <v>96</v>
      </c>
      <c r="B99" s="9" t="s">
        <v>718</v>
      </c>
      <c r="C99" s="9" t="s">
        <v>9</v>
      </c>
      <c r="D99" s="18">
        <v>353.5647888063578</v>
      </c>
      <c r="E99" s="18">
        <v>53.783835976640262</v>
      </c>
      <c r="F99" s="18">
        <v>407.34862478299806</v>
      </c>
      <c r="G99" s="18">
        <v>0</v>
      </c>
      <c r="H99" s="18">
        <v>0</v>
      </c>
      <c r="I99" s="20">
        <f t="shared" si="1"/>
        <v>0</v>
      </c>
    </row>
    <row r="100" spans="1:9">
      <c r="A100" s="1">
        <v>97</v>
      </c>
      <c r="B100" s="9" t="s">
        <v>719</v>
      </c>
      <c r="C100" s="9" t="s">
        <v>9</v>
      </c>
      <c r="D100" s="18">
        <v>3.0527046558810005</v>
      </c>
      <c r="E100" s="18">
        <v>3.0527046558810005</v>
      </c>
      <c r="F100" s="18">
        <v>6.105409311762001</v>
      </c>
      <c r="G100" s="18">
        <v>0</v>
      </c>
      <c r="H100" s="18">
        <v>0</v>
      </c>
      <c r="I100" s="20">
        <f t="shared" si="1"/>
        <v>0</v>
      </c>
    </row>
    <row r="101" spans="1:9">
      <c r="A101" s="1">
        <v>98</v>
      </c>
      <c r="B101" s="9" t="s">
        <v>720</v>
      </c>
      <c r="C101" s="9" t="s">
        <v>9</v>
      </c>
      <c r="D101" s="18">
        <v>169.09038201368929</v>
      </c>
      <c r="E101" s="18">
        <v>46.111907170412998</v>
      </c>
      <c r="F101" s="18">
        <v>215.20228918410228</v>
      </c>
      <c r="G101" s="18">
        <v>0</v>
      </c>
      <c r="H101" s="18">
        <v>0</v>
      </c>
      <c r="I101" s="20">
        <f t="shared" si="1"/>
        <v>0</v>
      </c>
    </row>
    <row r="102" spans="1:9">
      <c r="A102" s="1">
        <v>99</v>
      </c>
      <c r="B102" s="9" t="s">
        <v>721</v>
      </c>
      <c r="C102" s="9" t="s">
        <v>9</v>
      </c>
      <c r="D102" s="18">
        <v>3.0527046558810005</v>
      </c>
      <c r="E102" s="18">
        <v>3.0527046558810005</v>
      </c>
      <c r="F102" s="18">
        <v>6.105409311762001</v>
      </c>
      <c r="G102" s="18">
        <v>0</v>
      </c>
      <c r="H102" s="18">
        <v>0</v>
      </c>
      <c r="I102" s="20">
        <f t="shared" si="1"/>
        <v>0</v>
      </c>
    </row>
    <row r="103" spans="1:9">
      <c r="A103" s="1">
        <v>100</v>
      </c>
      <c r="B103" s="9" t="s">
        <v>722</v>
      </c>
      <c r="C103" s="9" t="s">
        <v>9</v>
      </c>
      <c r="D103" s="18">
        <v>691.7589418892444</v>
      </c>
      <c r="E103" s="18">
        <v>76.853178617355013</v>
      </c>
      <c r="F103" s="18">
        <v>768.61212050659947</v>
      </c>
      <c r="G103" s="18">
        <v>0</v>
      </c>
      <c r="H103" s="18">
        <v>0</v>
      </c>
      <c r="I103" s="20">
        <f t="shared" si="1"/>
        <v>0</v>
      </c>
    </row>
    <row r="104" spans="1:9">
      <c r="A104" s="1">
        <v>101</v>
      </c>
      <c r="B104" s="9" t="s">
        <v>723</v>
      </c>
      <c r="C104" s="9" t="s">
        <v>9</v>
      </c>
      <c r="D104" s="18">
        <v>7.6719288062272497</v>
      </c>
      <c r="E104" s="18">
        <v>7.6719288062272497</v>
      </c>
      <c r="F104" s="18">
        <v>15.343857612454499</v>
      </c>
      <c r="G104" s="18">
        <v>0</v>
      </c>
      <c r="H104" s="18">
        <v>0</v>
      </c>
      <c r="I104" s="20">
        <f t="shared" si="1"/>
        <v>0</v>
      </c>
    </row>
    <row r="105" spans="1:9">
      <c r="A105" s="1">
        <v>102</v>
      </c>
      <c r="B105" s="9" t="s">
        <v>724</v>
      </c>
      <c r="C105" s="9" t="s">
        <v>9</v>
      </c>
      <c r="D105" s="18">
        <v>399.6766959767707</v>
      </c>
      <c r="E105" s="18">
        <v>53.783835976640262</v>
      </c>
      <c r="F105" s="18">
        <v>453.46053195341096</v>
      </c>
      <c r="G105" s="18">
        <v>0</v>
      </c>
      <c r="H105" s="18">
        <v>0</v>
      </c>
      <c r="I105" s="20">
        <f t="shared" si="1"/>
        <v>0</v>
      </c>
    </row>
    <row r="106" spans="1:9">
      <c r="A106" s="1">
        <v>103</v>
      </c>
      <c r="B106" s="9" t="s">
        <v>725</v>
      </c>
      <c r="C106" s="9" t="s">
        <v>9</v>
      </c>
      <c r="D106" s="18">
        <v>3.0527046558810005</v>
      </c>
      <c r="E106" s="18">
        <v>3.0527046558810005</v>
      </c>
      <c r="F106" s="18">
        <v>6.105409311762001</v>
      </c>
      <c r="G106" s="18">
        <v>0</v>
      </c>
      <c r="H106" s="18">
        <v>0</v>
      </c>
      <c r="I106" s="20">
        <f t="shared" si="1"/>
        <v>0</v>
      </c>
    </row>
    <row r="107" spans="1:9">
      <c r="A107" s="1">
        <v>104</v>
      </c>
      <c r="B107" s="9" t="s">
        <v>726</v>
      </c>
      <c r="C107" s="9" t="s">
        <v>9</v>
      </c>
      <c r="D107" s="18">
        <v>199.83165346063126</v>
      </c>
      <c r="E107" s="18">
        <v>53.783835976640262</v>
      </c>
      <c r="F107" s="18">
        <v>253.61548943727152</v>
      </c>
      <c r="G107" s="18">
        <v>0</v>
      </c>
      <c r="H107" s="18">
        <v>0</v>
      </c>
      <c r="I107" s="20">
        <f t="shared" si="1"/>
        <v>0</v>
      </c>
    </row>
    <row r="108" spans="1:9">
      <c r="A108" s="1">
        <v>105</v>
      </c>
      <c r="B108" s="9" t="s">
        <v>727</v>
      </c>
      <c r="C108" s="9" t="s">
        <v>9</v>
      </c>
      <c r="D108" s="18">
        <v>1.5263523279405002</v>
      </c>
      <c r="E108" s="18">
        <v>3.0527046558810005</v>
      </c>
      <c r="F108" s="18">
        <v>4.5790569838215003</v>
      </c>
      <c r="G108" s="18">
        <v>0</v>
      </c>
      <c r="H108" s="18">
        <v>0</v>
      </c>
      <c r="I108" s="20">
        <f t="shared" si="1"/>
        <v>0</v>
      </c>
    </row>
    <row r="109" spans="1:9">
      <c r="A109" s="1">
        <v>106</v>
      </c>
      <c r="B109" s="9" t="s">
        <v>728</v>
      </c>
      <c r="C109" s="9" t="s">
        <v>9</v>
      </c>
      <c r="D109" s="18">
        <v>84.538496479090526</v>
      </c>
      <c r="E109" s="18">
        <v>23.042564529698257</v>
      </c>
      <c r="F109" s="18">
        <v>107.58106100878878</v>
      </c>
      <c r="G109" s="18">
        <v>0</v>
      </c>
      <c r="H109" s="18">
        <v>0</v>
      </c>
      <c r="I109" s="20">
        <f t="shared" si="1"/>
        <v>0</v>
      </c>
    </row>
    <row r="110" spans="1:9">
      <c r="A110" s="1">
        <v>107</v>
      </c>
      <c r="B110" s="9" t="s">
        <v>729</v>
      </c>
      <c r="C110" s="9" t="s">
        <v>9</v>
      </c>
      <c r="D110" s="18">
        <v>84.538496479090526</v>
      </c>
      <c r="E110" s="18">
        <v>23.042564529698257</v>
      </c>
      <c r="F110" s="18">
        <v>107.58106100878878</v>
      </c>
      <c r="G110" s="18">
        <v>0</v>
      </c>
      <c r="H110" s="18">
        <v>0</v>
      </c>
      <c r="I110" s="20">
        <f t="shared" si="1"/>
        <v>0</v>
      </c>
    </row>
    <row r="111" spans="1:9">
      <c r="A111" s="1">
        <v>108</v>
      </c>
      <c r="B111" s="9" t="s">
        <v>730</v>
      </c>
      <c r="C111" s="9" t="s">
        <v>9</v>
      </c>
      <c r="D111" s="18">
        <v>30.741271446942005</v>
      </c>
      <c r="E111" s="18">
        <v>23.042564529698257</v>
      </c>
      <c r="F111" s="18">
        <v>53.783835976640262</v>
      </c>
      <c r="G111" s="18">
        <v>0</v>
      </c>
      <c r="H111" s="18">
        <v>0</v>
      </c>
      <c r="I111" s="20">
        <f t="shared" si="1"/>
        <v>0</v>
      </c>
    </row>
    <row r="112" spans="1:9">
      <c r="A112" s="1">
        <v>109</v>
      </c>
      <c r="B112" s="9" t="s">
        <v>731</v>
      </c>
      <c r="C112" s="9" t="s">
        <v>9</v>
      </c>
      <c r="D112" s="18">
        <v>30.741271446942005</v>
      </c>
      <c r="E112" s="18">
        <v>23.042564529698257</v>
      </c>
      <c r="F112" s="18">
        <v>53.783835976640262</v>
      </c>
      <c r="G112" s="18">
        <v>0</v>
      </c>
      <c r="H112" s="18">
        <v>0</v>
      </c>
      <c r="I112" s="20">
        <f t="shared" si="1"/>
        <v>0</v>
      </c>
    </row>
    <row r="113" spans="1:9">
      <c r="A113" s="1">
        <v>110</v>
      </c>
      <c r="B113" s="9" t="s">
        <v>732</v>
      </c>
      <c r="C113" s="9" t="s">
        <v>9</v>
      </c>
      <c r="D113" s="18">
        <v>53.783835976640262</v>
      </c>
      <c r="E113" s="18">
        <v>23.042564529698257</v>
      </c>
      <c r="F113" s="18">
        <v>76.826400506338516</v>
      </c>
      <c r="G113" s="18">
        <v>0</v>
      </c>
      <c r="H113" s="18">
        <v>0</v>
      </c>
      <c r="I113" s="20">
        <f t="shared" si="1"/>
        <v>0</v>
      </c>
    </row>
    <row r="114" spans="1:9">
      <c r="A114" s="1">
        <v>111</v>
      </c>
      <c r="B114" s="9" t="s">
        <v>733</v>
      </c>
      <c r="C114" s="9" t="s">
        <v>9</v>
      </c>
      <c r="D114" s="18">
        <v>30.741271446942005</v>
      </c>
      <c r="E114" s="18">
        <v>23.042564529698257</v>
      </c>
      <c r="F114" s="18">
        <v>53.783835976640262</v>
      </c>
      <c r="G114" s="18">
        <v>0</v>
      </c>
      <c r="H114" s="18">
        <v>0</v>
      </c>
      <c r="I114" s="20">
        <f t="shared" si="1"/>
        <v>0</v>
      </c>
    </row>
    <row r="115" spans="1:9">
      <c r="A115" s="1">
        <v>112</v>
      </c>
      <c r="B115" s="9" t="s">
        <v>734</v>
      </c>
      <c r="C115" s="9" t="s">
        <v>9</v>
      </c>
      <c r="D115" s="18">
        <v>491.91389937310504</v>
      </c>
      <c r="E115" s="18">
        <v>53.783835976640262</v>
      </c>
      <c r="F115" s="18">
        <v>545.69773534974524</v>
      </c>
      <c r="G115" s="18">
        <v>0</v>
      </c>
      <c r="H115" s="18">
        <v>0</v>
      </c>
      <c r="I115" s="20">
        <f t="shared" si="1"/>
        <v>0</v>
      </c>
    </row>
    <row r="116" spans="1:9">
      <c r="A116" s="1">
        <v>113</v>
      </c>
      <c r="B116" s="9" t="s">
        <v>735</v>
      </c>
      <c r="C116" s="9" t="s">
        <v>9</v>
      </c>
      <c r="D116" s="18">
        <v>3.0527046558810005</v>
      </c>
      <c r="E116" s="18">
        <v>3.0527046558810005</v>
      </c>
      <c r="F116" s="18">
        <v>6.105409311762001</v>
      </c>
      <c r="G116" s="18">
        <v>0</v>
      </c>
      <c r="H116" s="18">
        <v>0</v>
      </c>
      <c r="I116" s="20">
        <f t="shared" si="1"/>
        <v>0</v>
      </c>
    </row>
    <row r="117" spans="1:9">
      <c r="A117" s="1">
        <v>114</v>
      </c>
      <c r="B117" s="9" t="s">
        <v>736</v>
      </c>
      <c r="C117" s="9" t="s">
        <v>9</v>
      </c>
      <c r="D117" s="18">
        <v>192.14633559889572</v>
      </c>
      <c r="E117" s="18">
        <v>33.807365158331258</v>
      </c>
      <c r="F117" s="18">
        <v>225.95370075722698</v>
      </c>
      <c r="G117" s="18">
        <v>0</v>
      </c>
      <c r="H117" s="18">
        <v>0</v>
      </c>
      <c r="I117" s="20">
        <f t="shared" si="1"/>
        <v>0</v>
      </c>
    </row>
    <row r="118" spans="1:9">
      <c r="A118" s="1">
        <v>115</v>
      </c>
      <c r="B118" s="9" t="s">
        <v>737</v>
      </c>
      <c r="C118" s="9" t="s">
        <v>9</v>
      </c>
      <c r="D118" s="18">
        <v>3.0527046558810005</v>
      </c>
      <c r="E118" s="18">
        <v>3.0527046558810005</v>
      </c>
      <c r="F118" s="18">
        <v>6.105409311762001</v>
      </c>
      <c r="G118" s="18">
        <v>0</v>
      </c>
      <c r="H118" s="18">
        <v>0</v>
      </c>
      <c r="I118" s="20">
        <f t="shared" si="1"/>
        <v>0</v>
      </c>
    </row>
    <row r="119" spans="1:9">
      <c r="A119" s="1">
        <v>116</v>
      </c>
      <c r="B119" s="9" t="s">
        <v>741</v>
      </c>
      <c r="C119" s="9" t="s">
        <v>9</v>
      </c>
      <c r="D119" s="18">
        <v>845.47868817946289</v>
      </c>
      <c r="E119" s="18">
        <v>115.27976792603251</v>
      </c>
      <c r="F119" s="18">
        <v>960.75845610549538</v>
      </c>
      <c r="G119" s="18">
        <v>0</v>
      </c>
      <c r="H119" s="18">
        <v>0</v>
      </c>
      <c r="I119" s="20">
        <f t="shared" si="1"/>
        <v>0</v>
      </c>
    </row>
    <row r="120" spans="1:9">
      <c r="A120" s="1">
        <v>117</v>
      </c>
      <c r="B120" s="9" t="s">
        <v>96</v>
      </c>
      <c r="C120" s="9" t="s">
        <v>9</v>
      </c>
      <c r="D120" s="18">
        <v>7.6719288062272497</v>
      </c>
      <c r="E120" s="18">
        <v>23.042564529698257</v>
      </c>
      <c r="F120" s="18">
        <v>30.714493335925507</v>
      </c>
      <c r="G120" s="18">
        <v>0</v>
      </c>
      <c r="H120" s="18">
        <v>0</v>
      </c>
      <c r="I120" s="20">
        <f t="shared" si="1"/>
        <v>0</v>
      </c>
    </row>
    <row r="121" spans="1:9">
      <c r="A121" s="1">
        <v>118</v>
      </c>
      <c r="B121" s="9" t="s">
        <v>742</v>
      </c>
      <c r="C121" s="9" t="s">
        <v>9</v>
      </c>
      <c r="D121" s="18">
        <v>16.896988051411501</v>
      </c>
      <c r="E121" s="18">
        <v>23.042564529698257</v>
      </c>
      <c r="F121" s="18">
        <v>39.939552581109758</v>
      </c>
      <c r="G121" s="18">
        <v>0</v>
      </c>
      <c r="H121" s="18">
        <v>0</v>
      </c>
      <c r="I121" s="20">
        <f t="shared" si="1"/>
        <v>0</v>
      </c>
    </row>
    <row r="122" spans="1:9">
      <c r="A122" s="1">
        <v>119</v>
      </c>
      <c r="B122" s="9" t="s">
        <v>795</v>
      </c>
      <c r="C122" s="9" t="s">
        <v>9</v>
      </c>
      <c r="D122" s="18">
        <v>199.83165346063126</v>
      </c>
      <c r="E122" s="18">
        <v>23.042564529698257</v>
      </c>
      <c r="F122" s="18">
        <v>222.87421799032953</v>
      </c>
      <c r="G122" s="18">
        <v>0</v>
      </c>
      <c r="H122" s="18">
        <v>0</v>
      </c>
      <c r="I122" s="20">
        <f t="shared" si="1"/>
        <v>0</v>
      </c>
    </row>
    <row r="123" spans="1:9">
      <c r="A123" s="1">
        <v>120</v>
      </c>
      <c r="B123" s="9" t="s">
        <v>743</v>
      </c>
      <c r="C123" s="9" t="s">
        <v>9</v>
      </c>
      <c r="D123" s="18">
        <v>29.188141007985006</v>
      </c>
      <c r="E123" s="18">
        <v>15.370635723471002</v>
      </c>
      <c r="F123" s="18">
        <v>44.558776731456007</v>
      </c>
      <c r="G123" s="18">
        <v>0</v>
      </c>
      <c r="H123" s="18">
        <v>0</v>
      </c>
      <c r="I123" s="20">
        <f t="shared" si="1"/>
        <v>0</v>
      </c>
    </row>
    <row r="124" spans="1:9">
      <c r="A124" s="1">
        <v>121</v>
      </c>
      <c r="B124" s="9" t="s">
        <v>744</v>
      </c>
      <c r="C124" s="9" t="s">
        <v>9</v>
      </c>
      <c r="D124" s="18">
        <v>23.042564529698257</v>
      </c>
      <c r="E124" s="18">
        <v>15.370635723471002</v>
      </c>
      <c r="F124" s="18">
        <v>38.413200253169258</v>
      </c>
      <c r="G124" s="18">
        <v>0</v>
      </c>
      <c r="H124" s="18">
        <v>0</v>
      </c>
      <c r="I124" s="20">
        <f t="shared" si="1"/>
        <v>0</v>
      </c>
    </row>
    <row r="125" spans="1:9">
      <c r="A125" s="1">
        <v>122</v>
      </c>
      <c r="B125" s="9" t="s">
        <v>745</v>
      </c>
      <c r="C125" s="9" t="s">
        <v>9</v>
      </c>
      <c r="D125" s="18">
        <v>23.042564529698257</v>
      </c>
      <c r="E125" s="18">
        <v>15.370635723471002</v>
      </c>
      <c r="F125" s="18">
        <v>38.413200253169258</v>
      </c>
      <c r="G125" s="18">
        <v>0</v>
      </c>
      <c r="H125" s="18">
        <v>0</v>
      </c>
      <c r="I125" s="20">
        <f t="shared" si="1"/>
        <v>0</v>
      </c>
    </row>
    <row r="126" spans="1:9">
      <c r="A126" s="1">
        <v>123</v>
      </c>
      <c r="B126" s="9" t="s">
        <v>746</v>
      </c>
      <c r="C126" s="9" t="s">
        <v>9</v>
      </c>
      <c r="D126" s="18">
        <v>23.042564529698257</v>
      </c>
      <c r="E126" s="18">
        <v>15.370635723471002</v>
      </c>
      <c r="F126" s="18">
        <v>38.413200253169258</v>
      </c>
      <c r="G126" s="18">
        <v>0</v>
      </c>
      <c r="H126" s="18">
        <v>0</v>
      </c>
      <c r="I126" s="20">
        <f t="shared" si="1"/>
        <v>0</v>
      </c>
    </row>
    <row r="127" spans="1:9">
      <c r="A127" s="1">
        <v>124</v>
      </c>
      <c r="B127" s="9" t="s">
        <v>747</v>
      </c>
      <c r="C127" s="9" t="s">
        <v>9</v>
      </c>
      <c r="D127" s="18">
        <v>23.042564529698257</v>
      </c>
      <c r="E127" s="18">
        <v>15.370635723471002</v>
      </c>
      <c r="F127" s="18">
        <v>38.413200253169258</v>
      </c>
      <c r="G127" s="18">
        <v>0</v>
      </c>
      <c r="H127" s="18">
        <v>0</v>
      </c>
      <c r="I127" s="20">
        <f t="shared" si="1"/>
        <v>0</v>
      </c>
    </row>
    <row r="128" spans="1:9">
      <c r="A128" s="1">
        <v>125</v>
      </c>
      <c r="B128" s="9" t="s">
        <v>748</v>
      </c>
      <c r="C128" s="9" t="s">
        <v>9</v>
      </c>
      <c r="D128" s="18">
        <v>23.042564529698257</v>
      </c>
      <c r="E128" s="18">
        <v>15.370635723471002</v>
      </c>
      <c r="F128" s="18">
        <v>38.413200253169258</v>
      </c>
      <c r="G128" s="18">
        <v>0</v>
      </c>
      <c r="H128" s="18">
        <v>0</v>
      </c>
      <c r="I128" s="20">
        <f t="shared" si="1"/>
        <v>0</v>
      </c>
    </row>
    <row r="129" spans="1:9">
      <c r="A129" s="1">
        <v>126</v>
      </c>
      <c r="B129" s="11" t="s">
        <v>749</v>
      </c>
      <c r="C129" s="9" t="s">
        <v>9</v>
      </c>
      <c r="D129" s="18">
        <v>1239.7273618750003</v>
      </c>
      <c r="E129" s="18">
        <v>153.71974629021827</v>
      </c>
      <c r="F129" s="18">
        <v>1393.4471081652187</v>
      </c>
      <c r="G129" s="18">
        <v>0</v>
      </c>
      <c r="H129" s="18">
        <v>0</v>
      </c>
      <c r="I129" s="20">
        <f t="shared" si="1"/>
        <v>0</v>
      </c>
    </row>
    <row r="130" spans="1:9">
      <c r="A130" s="1">
        <v>127</v>
      </c>
      <c r="B130" s="11" t="s">
        <v>750</v>
      </c>
      <c r="C130" s="9" t="s">
        <v>9</v>
      </c>
      <c r="D130" s="18">
        <v>3.0527046558810005</v>
      </c>
      <c r="E130" s="18">
        <v>3.0527046558810005</v>
      </c>
      <c r="F130" s="18">
        <v>6.105409311762001</v>
      </c>
      <c r="G130" s="18">
        <v>0</v>
      </c>
      <c r="H130" s="18">
        <v>0</v>
      </c>
      <c r="I130" s="20">
        <f t="shared" si="1"/>
        <v>0</v>
      </c>
    </row>
    <row r="131" spans="1:9">
      <c r="A131" s="1">
        <v>128</v>
      </c>
      <c r="B131" s="11" t="s">
        <v>751</v>
      </c>
      <c r="C131" s="9" t="s">
        <v>6</v>
      </c>
      <c r="D131" s="18">
        <v>153.71974629021827</v>
      </c>
      <c r="E131" s="18">
        <v>15.370635723471002</v>
      </c>
      <c r="F131" s="18">
        <v>169.09038201368926</v>
      </c>
      <c r="G131" s="18">
        <v>0</v>
      </c>
      <c r="H131" s="18">
        <v>0</v>
      </c>
      <c r="I131" s="20">
        <f t="shared" si="1"/>
        <v>0</v>
      </c>
    </row>
    <row r="132" spans="1:9">
      <c r="A132" s="1">
        <v>129</v>
      </c>
      <c r="B132" s="11" t="s">
        <v>752</v>
      </c>
      <c r="C132" s="9" t="s">
        <v>9</v>
      </c>
      <c r="D132" s="18">
        <v>15.370635723471002</v>
      </c>
      <c r="E132" s="18">
        <v>15.370635723471002</v>
      </c>
      <c r="F132" s="18">
        <v>30.741271446942005</v>
      </c>
      <c r="G132" s="18">
        <v>0</v>
      </c>
      <c r="H132" s="18">
        <v>0</v>
      </c>
      <c r="I132" s="20">
        <f t="shared" si="1"/>
        <v>0</v>
      </c>
    </row>
    <row r="133" spans="1:9">
      <c r="A133" s="1">
        <v>130</v>
      </c>
      <c r="B133" s="11" t="s">
        <v>753</v>
      </c>
      <c r="C133" s="9" t="s">
        <v>9</v>
      </c>
      <c r="D133" s="18">
        <v>279.76431484488376</v>
      </c>
      <c r="E133" s="18">
        <v>107.59445006429702</v>
      </c>
      <c r="F133" s="18">
        <v>387.35876490918076</v>
      </c>
      <c r="G133" s="18">
        <v>0</v>
      </c>
      <c r="H133" s="18">
        <v>0</v>
      </c>
      <c r="I133" s="20">
        <f t="shared" ref="I133:I167" si="2">G133+H133</f>
        <v>0</v>
      </c>
    </row>
    <row r="134" spans="1:9">
      <c r="A134" s="1">
        <v>131</v>
      </c>
      <c r="B134" s="11" t="s">
        <v>754</v>
      </c>
      <c r="C134" s="9" t="s">
        <v>9</v>
      </c>
      <c r="D134" s="18">
        <v>3.0527046558810005</v>
      </c>
      <c r="E134" s="18">
        <v>3.0527046558810005</v>
      </c>
      <c r="F134" s="18">
        <v>6.105409311762001</v>
      </c>
      <c r="G134" s="18">
        <v>0</v>
      </c>
      <c r="H134" s="18">
        <v>0</v>
      </c>
      <c r="I134" s="20">
        <f t="shared" si="2"/>
        <v>0</v>
      </c>
    </row>
    <row r="135" spans="1:9">
      <c r="A135" s="1">
        <v>132</v>
      </c>
      <c r="B135" s="11" t="s">
        <v>755</v>
      </c>
      <c r="C135" s="9" t="s">
        <v>9</v>
      </c>
      <c r="D135" s="18">
        <v>1506.4963586217652</v>
      </c>
      <c r="E135" s="18">
        <v>153.71974629021827</v>
      </c>
      <c r="F135" s="18">
        <v>1660.2161049119836</v>
      </c>
      <c r="G135" s="18">
        <v>0</v>
      </c>
      <c r="H135" s="18">
        <v>0</v>
      </c>
      <c r="I135" s="20">
        <f t="shared" si="2"/>
        <v>0</v>
      </c>
    </row>
    <row r="136" spans="1:9">
      <c r="A136" s="1">
        <v>133</v>
      </c>
      <c r="B136" s="11" t="s">
        <v>756</v>
      </c>
      <c r="C136" s="9" t="s">
        <v>9</v>
      </c>
      <c r="D136" s="18">
        <v>146.02103937297451</v>
      </c>
      <c r="E136" s="18">
        <v>76.853178617355013</v>
      </c>
      <c r="F136" s="18">
        <v>222.87421799032953</v>
      </c>
      <c r="G136" s="18">
        <v>0</v>
      </c>
      <c r="H136" s="18">
        <v>0</v>
      </c>
      <c r="I136" s="20">
        <f t="shared" si="2"/>
        <v>0</v>
      </c>
    </row>
    <row r="137" spans="1:9">
      <c r="A137" s="1">
        <v>134</v>
      </c>
      <c r="B137" s="11" t="s">
        <v>757</v>
      </c>
      <c r="C137" s="9" t="s">
        <v>9</v>
      </c>
      <c r="D137" s="18">
        <v>3.0527046558810005</v>
      </c>
      <c r="E137" s="18">
        <v>3.0527046558810005</v>
      </c>
      <c r="F137" s="18">
        <v>6.105409311762001</v>
      </c>
      <c r="G137" s="18">
        <v>0</v>
      </c>
      <c r="H137" s="18">
        <v>0</v>
      </c>
      <c r="I137" s="20">
        <f t="shared" si="2"/>
        <v>0</v>
      </c>
    </row>
    <row r="138" spans="1:9">
      <c r="A138" s="1">
        <v>135</v>
      </c>
      <c r="B138" s="11" t="s">
        <v>758</v>
      </c>
      <c r="C138" s="9" t="s">
        <v>9</v>
      </c>
      <c r="D138" s="18">
        <v>3.0527046558810005</v>
      </c>
      <c r="E138" s="18">
        <v>3.0527046558810005</v>
      </c>
      <c r="F138" s="18">
        <v>6.105409311762001</v>
      </c>
      <c r="G138" s="18">
        <v>0</v>
      </c>
      <c r="H138" s="18">
        <v>0</v>
      </c>
      <c r="I138" s="20">
        <f t="shared" si="2"/>
        <v>0</v>
      </c>
    </row>
    <row r="139" spans="1:9">
      <c r="A139" s="1">
        <v>136</v>
      </c>
      <c r="B139" s="11" t="s">
        <v>178</v>
      </c>
      <c r="C139" s="9" t="s">
        <v>9</v>
      </c>
      <c r="D139" s="18">
        <v>276.69822113349449</v>
      </c>
      <c r="E139" s="18">
        <v>384.30606025329979</v>
      </c>
      <c r="F139" s="18">
        <v>661.00428138679422</v>
      </c>
      <c r="G139" s="18">
        <v>0</v>
      </c>
      <c r="H139" s="18">
        <v>0</v>
      </c>
      <c r="I139" s="20">
        <f t="shared" si="2"/>
        <v>0</v>
      </c>
    </row>
    <row r="140" spans="1:9">
      <c r="A140" s="1">
        <v>137</v>
      </c>
      <c r="B140" s="11" t="s">
        <v>179</v>
      </c>
      <c r="C140" s="9" t="s">
        <v>9</v>
      </c>
      <c r="D140" s="18">
        <v>215.20228918410223</v>
      </c>
      <c r="E140" s="18">
        <v>230.58631396308152</v>
      </c>
      <c r="F140" s="18">
        <v>445.78860314718372</v>
      </c>
      <c r="G140" s="18">
        <v>0</v>
      </c>
      <c r="H140" s="18">
        <v>0</v>
      </c>
      <c r="I140" s="20">
        <f t="shared" si="2"/>
        <v>0</v>
      </c>
    </row>
    <row r="141" spans="1:9">
      <c r="A141" s="1">
        <v>138</v>
      </c>
      <c r="B141" s="11" t="s">
        <v>759</v>
      </c>
      <c r="C141" s="9" t="s">
        <v>9</v>
      </c>
      <c r="D141" s="18">
        <v>153.71974629021827</v>
      </c>
      <c r="E141" s="18">
        <v>53.783835976640262</v>
      </c>
      <c r="F141" s="18">
        <v>207.50358226685853</v>
      </c>
      <c r="G141" s="18">
        <v>0</v>
      </c>
      <c r="H141" s="18">
        <v>0</v>
      </c>
      <c r="I141" s="20">
        <f t="shared" si="2"/>
        <v>0</v>
      </c>
    </row>
    <row r="142" spans="1:9">
      <c r="A142" s="1">
        <v>139</v>
      </c>
      <c r="B142" s="9" t="s">
        <v>761</v>
      </c>
      <c r="C142" s="9" t="s">
        <v>6</v>
      </c>
      <c r="D142" s="18">
        <v>230.58631396308152</v>
      </c>
      <c r="E142" s="18">
        <v>46.111907170412998</v>
      </c>
      <c r="F142" s="18">
        <v>276.69822113349454</v>
      </c>
      <c r="G142" s="18">
        <v>0</v>
      </c>
      <c r="H142" s="18">
        <v>0</v>
      </c>
      <c r="I142" s="20">
        <f t="shared" si="2"/>
        <v>0</v>
      </c>
    </row>
    <row r="143" spans="1:9">
      <c r="A143" s="1">
        <v>140</v>
      </c>
      <c r="B143" s="9" t="s">
        <v>762</v>
      </c>
      <c r="C143" s="9" t="s">
        <v>9</v>
      </c>
      <c r="D143" s="18">
        <v>76.853178617355013</v>
      </c>
      <c r="E143" s="18">
        <v>46.111907170412998</v>
      </c>
      <c r="F143" s="18">
        <v>122.965085787768</v>
      </c>
      <c r="G143" s="18">
        <v>0</v>
      </c>
      <c r="H143" s="18">
        <v>0</v>
      </c>
      <c r="I143" s="20">
        <f t="shared" si="2"/>
        <v>0</v>
      </c>
    </row>
    <row r="144" spans="1:9">
      <c r="A144" s="1">
        <v>141</v>
      </c>
      <c r="B144" s="9" t="s">
        <v>763</v>
      </c>
      <c r="C144" s="9" t="s">
        <v>6</v>
      </c>
      <c r="D144" s="18">
        <v>199.83165346063126</v>
      </c>
      <c r="E144" s="18">
        <v>84.538496479090526</v>
      </c>
      <c r="F144" s="18">
        <v>284.37014993972178</v>
      </c>
      <c r="G144" s="18">
        <v>0</v>
      </c>
      <c r="H144" s="18">
        <v>0</v>
      </c>
      <c r="I144" s="20">
        <f t="shared" si="2"/>
        <v>0</v>
      </c>
    </row>
    <row r="145" spans="1:9">
      <c r="A145" s="1">
        <v>142</v>
      </c>
      <c r="B145" s="9" t="s">
        <v>764</v>
      </c>
      <c r="C145" s="9" t="s">
        <v>6</v>
      </c>
      <c r="D145" s="18">
        <v>242.87746691965503</v>
      </c>
      <c r="E145" s="18">
        <v>46.111907170412998</v>
      </c>
      <c r="F145" s="18">
        <v>288.98937409006805</v>
      </c>
      <c r="G145" s="18">
        <v>0</v>
      </c>
      <c r="H145" s="18">
        <v>0</v>
      </c>
      <c r="I145" s="20">
        <f t="shared" si="2"/>
        <v>0</v>
      </c>
    </row>
    <row r="146" spans="1:9">
      <c r="A146" s="1">
        <v>143</v>
      </c>
      <c r="B146" s="9" t="s">
        <v>765</v>
      </c>
      <c r="C146" s="9" t="s">
        <v>9</v>
      </c>
      <c r="D146" s="18">
        <v>3.0527046558810005</v>
      </c>
      <c r="E146" s="18">
        <v>3.0527046558810005</v>
      </c>
      <c r="F146" s="18">
        <v>6.105409311762001</v>
      </c>
      <c r="G146" s="18">
        <v>0</v>
      </c>
      <c r="H146" s="18">
        <v>0</v>
      </c>
      <c r="I146" s="20">
        <f t="shared" si="2"/>
        <v>0</v>
      </c>
    </row>
    <row r="147" spans="1:9">
      <c r="A147" s="1">
        <v>144</v>
      </c>
      <c r="B147" s="9" t="s">
        <v>766</v>
      </c>
      <c r="C147" s="9" t="s">
        <v>6</v>
      </c>
      <c r="D147" s="18">
        <v>218.26838289549153</v>
      </c>
      <c r="E147" s="18">
        <v>84.538496479090526</v>
      </c>
      <c r="F147" s="18">
        <v>302.80687937458208</v>
      </c>
      <c r="G147" s="18">
        <v>0</v>
      </c>
      <c r="H147" s="18">
        <v>0</v>
      </c>
      <c r="I147" s="20">
        <f t="shared" si="2"/>
        <v>0</v>
      </c>
    </row>
    <row r="148" spans="1:9">
      <c r="A148" s="1">
        <v>145</v>
      </c>
      <c r="B148" s="9" t="s">
        <v>796</v>
      </c>
      <c r="C148" s="9" t="s">
        <v>6</v>
      </c>
      <c r="D148" s="18">
        <v>0</v>
      </c>
      <c r="E148" s="18">
        <v>276.69822113349449</v>
      </c>
      <c r="F148" s="18">
        <v>276.69822113349449</v>
      </c>
      <c r="G148" s="18">
        <v>0</v>
      </c>
      <c r="H148" s="18">
        <v>0</v>
      </c>
      <c r="I148" s="20">
        <f t="shared" si="2"/>
        <v>0</v>
      </c>
    </row>
    <row r="149" spans="1:9">
      <c r="A149" s="1">
        <v>146</v>
      </c>
      <c r="B149" s="9" t="s">
        <v>797</v>
      </c>
      <c r="C149" s="9" t="s">
        <v>6</v>
      </c>
      <c r="D149" s="18">
        <v>0</v>
      </c>
      <c r="E149" s="18">
        <v>96.829649435663995</v>
      </c>
      <c r="F149" s="18">
        <v>96.829649435663995</v>
      </c>
      <c r="G149" s="18">
        <v>0</v>
      </c>
      <c r="H149" s="18">
        <v>0</v>
      </c>
      <c r="I149" s="20">
        <f t="shared" si="2"/>
        <v>0</v>
      </c>
    </row>
    <row r="150" spans="1:9">
      <c r="A150" s="1">
        <v>147</v>
      </c>
      <c r="B150" s="9" t="s">
        <v>769</v>
      </c>
      <c r="C150" s="9" t="s">
        <v>6</v>
      </c>
      <c r="D150" s="18">
        <v>0</v>
      </c>
      <c r="E150" s="18">
        <v>53.783835976640262</v>
      </c>
      <c r="F150" s="18">
        <v>53.783835976640262</v>
      </c>
      <c r="G150" s="18">
        <v>0</v>
      </c>
      <c r="H150" s="18">
        <v>0</v>
      </c>
      <c r="I150" s="20">
        <f t="shared" si="2"/>
        <v>0</v>
      </c>
    </row>
    <row r="151" spans="1:9">
      <c r="A151" s="1">
        <v>148</v>
      </c>
      <c r="B151" s="9" t="s">
        <v>770</v>
      </c>
      <c r="C151" s="9" t="s">
        <v>6</v>
      </c>
      <c r="D151" s="18">
        <v>0</v>
      </c>
      <c r="E151" s="18">
        <v>107.59445006429702</v>
      </c>
      <c r="F151" s="18">
        <v>107.59445006429702</v>
      </c>
      <c r="G151" s="18">
        <v>0</v>
      </c>
      <c r="H151" s="18">
        <v>0</v>
      </c>
      <c r="I151" s="20">
        <f t="shared" si="2"/>
        <v>0</v>
      </c>
    </row>
    <row r="152" spans="1:9">
      <c r="A152" s="1">
        <v>149</v>
      </c>
      <c r="B152" s="9" t="s">
        <v>771</v>
      </c>
      <c r="C152" s="9" t="s">
        <v>6</v>
      </c>
      <c r="D152" s="18">
        <v>0</v>
      </c>
      <c r="E152" s="18">
        <v>107.59445006429702</v>
      </c>
      <c r="F152" s="18">
        <v>107.59445006429702</v>
      </c>
      <c r="G152" s="18">
        <v>0</v>
      </c>
      <c r="H152" s="18">
        <v>0</v>
      </c>
      <c r="I152" s="20">
        <f t="shared" si="2"/>
        <v>0</v>
      </c>
    </row>
    <row r="153" spans="1:9">
      <c r="A153" s="1">
        <v>150</v>
      </c>
      <c r="B153" s="9" t="s">
        <v>772</v>
      </c>
      <c r="C153" s="9" t="s">
        <v>6</v>
      </c>
      <c r="D153" s="18">
        <v>0</v>
      </c>
      <c r="E153" s="18">
        <v>1306.6513161056255</v>
      </c>
      <c r="F153" s="18">
        <v>1306.6513161056255</v>
      </c>
      <c r="G153" s="18">
        <v>0</v>
      </c>
      <c r="H153" s="18">
        <v>0</v>
      </c>
      <c r="I153" s="20">
        <f t="shared" si="2"/>
        <v>0</v>
      </c>
    </row>
    <row r="154" spans="1:9">
      <c r="A154" s="1">
        <v>151</v>
      </c>
      <c r="B154" s="9" t="s">
        <v>416</v>
      </c>
      <c r="C154" s="9" t="s">
        <v>6</v>
      </c>
      <c r="D154" s="18">
        <v>0</v>
      </c>
      <c r="E154" s="18">
        <v>53.783835976640262</v>
      </c>
      <c r="F154" s="18">
        <v>53.783835976640262</v>
      </c>
      <c r="G154" s="18">
        <v>0</v>
      </c>
      <c r="H154" s="18">
        <v>0</v>
      </c>
      <c r="I154" s="20">
        <f t="shared" si="2"/>
        <v>0</v>
      </c>
    </row>
    <row r="155" spans="1:9">
      <c r="A155" s="1">
        <v>152</v>
      </c>
      <c r="B155" s="37" t="s">
        <v>603</v>
      </c>
      <c r="C155" s="9" t="s">
        <v>9</v>
      </c>
      <c r="D155" s="18">
        <v>0</v>
      </c>
      <c r="E155" s="18">
        <v>53.783835976640262</v>
      </c>
      <c r="F155" s="18">
        <v>53.783835976640262</v>
      </c>
      <c r="G155" s="18">
        <v>0</v>
      </c>
      <c r="H155" s="18">
        <v>0</v>
      </c>
      <c r="I155" s="20">
        <f t="shared" si="2"/>
        <v>0</v>
      </c>
    </row>
    <row r="156" spans="1:9">
      <c r="A156" s="1">
        <v>153</v>
      </c>
      <c r="B156" s="37" t="s">
        <v>773</v>
      </c>
      <c r="C156" s="9" t="s">
        <v>9</v>
      </c>
      <c r="D156" s="18">
        <v>0</v>
      </c>
      <c r="E156" s="18">
        <v>76.853178617355013</v>
      </c>
      <c r="F156" s="18">
        <v>76.853178617355013</v>
      </c>
      <c r="G156" s="18">
        <v>0</v>
      </c>
      <c r="H156" s="18">
        <v>0</v>
      </c>
      <c r="I156" s="20">
        <f t="shared" si="2"/>
        <v>0</v>
      </c>
    </row>
    <row r="157" spans="1:9">
      <c r="A157" s="1">
        <v>154</v>
      </c>
      <c r="B157" s="37" t="s">
        <v>774</v>
      </c>
      <c r="C157" s="9" t="s">
        <v>9</v>
      </c>
      <c r="D157" s="18">
        <v>0</v>
      </c>
      <c r="E157" s="18">
        <v>76.853178617355013</v>
      </c>
      <c r="F157" s="18">
        <v>76.853178617355013</v>
      </c>
      <c r="G157" s="18">
        <v>0</v>
      </c>
      <c r="H157" s="18">
        <v>0</v>
      </c>
      <c r="I157" s="20">
        <f t="shared" si="2"/>
        <v>0</v>
      </c>
    </row>
    <row r="158" spans="1:9">
      <c r="A158" s="1">
        <v>155</v>
      </c>
      <c r="B158" s="37" t="s">
        <v>798</v>
      </c>
      <c r="C158" s="9" t="s">
        <v>9</v>
      </c>
      <c r="D158" s="18">
        <v>0</v>
      </c>
      <c r="E158" s="18">
        <v>69.1678607556195</v>
      </c>
      <c r="F158" s="18">
        <v>69.1678607556195</v>
      </c>
      <c r="G158" s="18">
        <v>0</v>
      </c>
      <c r="H158" s="18">
        <v>0</v>
      </c>
      <c r="I158" s="20">
        <f t="shared" si="2"/>
        <v>0</v>
      </c>
    </row>
    <row r="159" spans="1:9">
      <c r="A159" s="1">
        <v>156</v>
      </c>
      <c r="B159" s="38" t="s">
        <v>799</v>
      </c>
      <c r="C159" s="9" t="s">
        <v>9</v>
      </c>
      <c r="D159" s="18">
        <v>0</v>
      </c>
      <c r="E159" s="18">
        <v>23.042564529698257</v>
      </c>
      <c r="F159" s="18">
        <v>23.042564529698257</v>
      </c>
      <c r="G159" s="18">
        <v>0</v>
      </c>
      <c r="H159" s="18">
        <v>0</v>
      </c>
      <c r="I159" s="20">
        <f t="shared" si="2"/>
        <v>0</v>
      </c>
    </row>
    <row r="160" spans="1:9">
      <c r="A160" s="1">
        <v>157</v>
      </c>
      <c r="B160" s="12" t="s">
        <v>777</v>
      </c>
      <c r="C160" s="9" t="s">
        <v>9</v>
      </c>
      <c r="D160" s="18">
        <v>0</v>
      </c>
      <c r="E160" s="18">
        <v>122.97847484327626</v>
      </c>
      <c r="F160" s="18">
        <v>122.97847484327626</v>
      </c>
      <c r="G160" s="18">
        <v>0</v>
      </c>
      <c r="H160" s="18">
        <v>0</v>
      </c>
      <c r="I160" s="20">
        <f t="shared" si="2"/>
        <v>0</v>
      </c>
    </row>
    <row r="161" spans="1:9">
      <c r="A161" s="1">
        <v>158</v>
      </c>
      <c r="B161" s="36" t="s">
        <v>800</v>
      </c>
      <c r="C161" s="9" t="s">
        <v>9</v>
      </c>
      <c r="D161" s="18">
        <v>0</v>
      </c>
      <c r="E161" s="18">
        <v>53.783835976640262</v>
      </c>
      <c r="F161" s="18">
        <v>53.783835976640262</v>
      </c>
      <c r="G161" s="18">
        <v>0</v>
      </c>
      <c r="H161" s="18">
        <v>0</v>
      </c>
      <c r="I161" s="20">
        <f t="shared" si="2"/>
        <v>0</v>
      </c>
    </row>
    <row r="162" spans="1:9">
      <c r="A162" s="1">
        <v>159</v>
      </c>
      <c r="B162" s="10" t="s">
        <v>781</v>
      </c>
      <c r="C162" s="10" t="s">
        <v>99</v>
      </c>
      <c r="D162" s="18">
        <v>46.111907170412998</v>
      </c>
      <c r="E162" s="18">
        <v>76.853178617355013</v>
      </c>
      <c r="F162" s="18">
        <v>122.965085787768</v>
      </c>
      <c r="G162" s="18">
        <v>0</v>
      </c>
      <c r="H162" s="18">
        <v>0</v>
      </c>
      <c r="I162" s="20">
        <f t="shared" si="2"/>
        <v>0</v>
      </c>
    </row>
    <row r="163" spans="1:9">
      <c r="A163" s="1">
        <v>160</v>
      </c>
      <c r="B163" s="10" t="s">
        <v>782</v>
      </c>
      <c r="C163" s="10" t="s">
        <v>99</v>
      </c>
      <c r="D163" s="18">
        <v>30.741271446942005</v>
      </c>
      <c r="E163" s="18">
        <v>53.783835976640262</v>
      </c>
      <c r="F163" s="18">
        <v>84.52510742358227</v>
      </c>
      <c r="G163" s="18">
        <v>0</v>
      </c>
      <c r="H163" s="18">
        <v>0</v>
      </c>
      <c r="I163" s="20">
        <f t="shared" si="2"/>
        <v>0</v>
      </c>
    </row>
    <row r="164" spans="1:9">
      <c r="A164" s="1">
        <v>161</v>
      </c>
      <c r="B164" s="10" t="s">
        <v>104</v>
      </c>
      <c r="C164" s="10" t="s">
        <v>105</v>
      </c>
      <c r="D164" s="18">
        <v>23.042564529698257</v>
      </c>
      <c r="E164" s="18">
        <v>76.853178617355013</v>
      </c>
      <c r="F164" s="18">
        <v>99.895743147053267</v>
      </c>
      <c r="G164" s="18">
        <v>0</v>
      </c>
      <c r="H164" s="18">
        <v>0</v>
      </c>
      <c r="I164" s="20">
        <f t="shared" si="2"/>
        <v>0</v>
      </c>
    </row>
    <row r="165" spans="1:9">
      <c r="A165" s="1">
        <v>162</v>
      </c>
      <c r="B165" s="10" t="s">
        <v>801</v>
      </c>
      <c r="C165" s="10" t="s">
        <v>99</v>
      </c>
      <c r="D165" s="18">
        <v>35.333717486271745</v>
      </c>
      <c r="E165" s="18">
        <v>23.042564529698257</v>
      </c>
      <c r="F165" s="18">
        <v>58.376282015970006</v>
      </c>
      <c r="G165" s="18">
        <v>0</v>
      </c>
      <c r="H165" s="18">
        <v>0</v>
      </c>
      <c r="I165" s="20">
        <f t="shared" si="2"/>
        <v>0</v>
      </c>
    </row>
    <row r="166" spans="1:9">
      <c r="A166" s="1">
        <v>163</v>
      </c>
      <c r="B166" s="10" t="s">
        <v>802</v>
      </c>
      <c r="C166" s="10" t="s">
        <v>99</v>
      </c>
      <c r="D166" s="18">
        <v>47.638259498353506</v>
      </c>
      <c r="E166" s="18">
        <v>76.853178617355013</v>
      </c>
      <c r="F166" s="18">
        <v>124.49143811570852</v>
      </c>
      <c r="G166" s="18">
        <v>0</v>
      </c>
      <c r="H166" s="18">
        <v>0</v>
      </c>
      <c r="I166" s="20">
        <f t="shared" si="2"/>
        <v>0</v>
      </c>
    </row>
    <row r="167" spans="1:9">
      <c r="A167" s="1">
        <v>164</v>
      </c>
      <c r="B167" s="10" t="s">
        <v>787</v>
      </c>
      <c r="C167" s="10" t="s">
        <v>99</v>
      </c>
      <c r="D167" s="18">
        <v>23.042564529698257</v>
      </c>
      <c r="E167" s="18">
        <v>15.370635723471002</v>
      </c>
      <c r="F167" s="18">
        <v>38.413200253169258</v>
      </c>
      <c r="G167" s="18">
        <v>0</v>
      </c>
      <c r="H167" s="18">
        <v>0</v>
      </c>
      <c r="I167" s="20">
        <f t="shared" si="2"/>
        <v>0</v>
      </c>
    </row>
    <row r="168" spans="1:9" ht="14.25" customHeight="1">
      <c r="A168" s="64" t="s">
        <v>247</v>
      </c>
      <c r="B168" s="64"/>
      <c r="C168" s="64"/>
      <c r="D168" s="15">
        <f t="shared" ref="D168:I168" si="3">SUM(D4:D167)</f>
        <v>23141.01215235479</v>
      </c>
      <c r="E168" s="15">
        <f t="shared" si="3"/>
        <v>8422.1136192269369</v>
      </c>
      <c r="F168" s="15">
        <f t="shared" si="3"/>
        <v>31563.12577158169</v>
      </c>
      <c r="G168" s="15">
        <f t="shared" ref="G168:H168" si="4">SUM(G4:G167)</f>
        <v>0</v>
      </c>
      <c r="H168" s="15">
        <f t="shared" si="4"/>
        <v>0</v>
      </c>
      <c r="I168" s="34">
        <f t="shared" si="3"/>
        <v>0</v>
      </c>
    </row>
  </sheetData>
  <mergeCells count="9">
    <mergeCell ref="A1:I1"/>
    <mergeCell ref="A168:C168"/>
    <mergeCell ref="A2:A3"/>
    <mergeCell ref="B2:B3"/>
    <mergeCell ref="C2:C3"/>
    <mergeCell ref="D2:D3"/>
    <mergeCell ref="E2:E3"/>
    <mergeCell ref="F2:F3"/>
    <mergeCell ref="G2:I2"/>
  </mergeCells>
  <pageMargins left="0" right="0" top="0" bottom="0" header="0.3" footer="0.3"/>
  <pageSetup scale="48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10</vt:i4>
      </vt:variant>
    </vt:vector>
  </HeadingPairs>
  <TitlesOfParts>
    <vt:vector size="20" baseType="lpstr">
      <vt:lpstr>საერთო</vt:lpstr>
      <vt:lpstr>HYUNDAI Santa Fe 2011</vt:lpstr>
      <vt:lpstr>HYUNDAI H-1 2011</vt:lpstr>
      <vt:lpstr>HYUNDAI TUCSON 2010</vt:lpstr>
      <vt:lpstr>HYUNDAI ELANTRA-2011</vt:lpstr>
      <vt:lpstr> HYUNDAI SONATA 2011</vt:lpstr>
      <vt:lpstr>HYUNDAI IX35 2011</vt:lpstr>
      <vt:lpstr>TOYOTA HIACE 2.7 2007 </vt:lpstr>
      <vt:lpstr>TOYOTA COASTER 2011</vt:lpstr>
      <vt:lpstr>KIA SPORTAGE 2012</vt:lpstr>
      <vt:lpstr>' HYUNDAI SONATA 2011'!Print_Area</vt:lpstr>
      <vt:lpstr>'HYUNDAI ELANTRA-2011'!Print_Area</vt:lpstr>
      <vt:lpstr>'HYUNDAI H-1 2011'!Print_Area</vt:lpstr>
      <vt:lpstr>'HYUNDAI IX35 2011'!Print_Area</vt:lpstr>
      <vt:lpstr>'HYUNDAI Santa Fe 2011'!Print_Area</vt:lpstr>
      <vt:lpstr>'HYUNDAI TUCSON 2010'!Print_Area</vt:lpstr>
      <vt:lpstr>'KIA SPORTAGE 2012'!Print_Area</vt:lpstr>
      <vt:lpstr>'TOYOTA COASTER 2011'!Print_Area</vt:lpstr>
      <vt:lpstr>'TOYOTA HIACE 2.7 2007 '!Print_Area</vt:lpstr>
      <vt:lpstr>საერთო!Print_Area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2022-06-27T12:47:39Z</dcterms:modified>
</cp:coreProperties>
</file>