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zkhetsuriani\Desktop\ტენდერები 2022\სასტუმრო ხოსი\"/>
    </mc:Choice>
  </mc:AlternateContent>
  <xr:revisionPtr revIDLastSave="0" documentId="13_ncr:1_{3E251F63-585C-4B42-A1F8-4FFD8B78F438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9" i="1"/>
  <c r="F13" i="1"/>
  <c r="F14" i="1"/>
  <c r="F15" i="1"/>
  <c r="F12" i="1"/>
  <c r="F10" i="1"/>
  <c r="F4" i="1"/>
  <c r="F5" i="1"/>
  <c r="F27" i="1" l="1"/>
  <c r="F6" i="1"/>
  <c r="F16" i="1"/>
  <c r="F28" i="1" l="1"/>
</calcChain>
</file>

<file path=xl/sharedStrings.xml><?xml version="1.0" encoding="utf-8"?>
<sst xmlns="http://schemas.openxmlformats.org/spreadsheetml/2006/main" count="36" uniqueCount="30">
  <si>
    <t>№</t>
  </si>
  <si>
    <t>რაოდენობა</t>
  </si>
  <si>
    <t>საუზმე</t>
  </si>
  <si>
    <t>სადილი</t>
  </si>
  <si>
    <t>ვახშამი</t>
  </si>
  <si>
    <t>ყავის შესვენება</t>
  </si>
  <si>
    <t>ტრანსპორტირება</t>
  </si>
  <si>
    <t>N</t>
  </si>
  <si>
    <t>დასახელება</t>
  </si>
  <si>
    <t>ერთეულის ფასი</t>
  </si>
  <si>
    <t>საერთო ფასი</t>
  </si>
  <si>
    <t>გასაწევი მომსახურების დასახელება</t>
  </si>
  <si>
    <t>დღეების/ღამეების რაოდენობა</t>
  </si>
  <si>
    <t>ერთადგილიანი ნომერი</t>
  </si>
  <si>
    <t>ორადგილიანი ნომერი</t>
  </si>
  <si>
    <t>ჯამი:</t>
  </si>
  <si>
    <t>შენიშვნა: *ერთეულის ფასში მოიაზრება ნომერში ერთი კაცის დაბინავების ღირებულება</t>
  </si>
  <si>
    <t xml:space="preserve">საკონფერენციო, სატრენინგო  და სამუშაო ოთახის დაქირავება </t>
  </si>
  <si>
    <t>საკონფერენციო დარბაზი</t>
  </si>
  <si>
    <t>კვებითი მომსახურება</t>
  </si>
  <si>
    <t>სულ:</t>
  </si>
  <si>
    <t>სსიპ - ქალაქ თბილისის №108 საჯარო სკოლა
ისანი-სამგორი, შუამთის ქ. №20</t>
  </si>
  <si>
    <t>სასტუმროდან სსიპ - ქალაქ თბილისის №182 საჯარო სკოლამდე და უკან.
ისანი-სამგორი,  ზემო პლატო, II მ/რ</t>
  </si>
  <si>
    <t>სასტუმროდან სსიპ - ქალაქ თბილისის №130 საჯარო სკოლამდე და უკან
დიდუბე-ჩუღურეთი, დიღმის მას. IV კვ.</t>
  </si>
  <si>
    <t>სასტუმროდან სსიპ - ქალაქ თბილისის №198 საჯარო სკოლამდე და უკან
 ვაკე -საბურთალო,  შარტავას ქ.№20</t>
  </si>
  <si>
    <t>სასტუმროდან სსიპ - ვაჟა-ფშაველას სახელობის ქალაქ თბილისის №87 საჯარო სკოლამდე და უკან
ისანი-სამგორი, ქეთევან წამებულის ქ. №90-ა</t>
  </si>
  <si>
    <t>სასტუმროდან სსიპ - ქალაქ თბილისის №67 საჯარო სკოლამდე უკან
ძველი თბილისი, ლესელიძის ქ.№25</t>
  </si>
  <si>
    <t xml:space="preserve">სასტუმროდან სსიპ ქალაქ თბილისის კლასიკური გიმნაზიამდე და უკან
რუსთაველის გამზ. N 10 </t>
  </si>
  <si>
    <t>სასტუმროდან სსიპ - ქალაქ თბილისის 60 საჯარო სკოლამდე (ვაკე-საბურთალო, ალ. ყაზბეგის გამზ. N 39) და უკან</t>
  </si>
  <si>
    <t>სასტუმროს ნომრით მომსახურება, 2022 წლის 15-20 მაისი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</si>
</sst>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i/>
      <sz val="9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C13" sqref="C13"/>
    </sheetView>
  </sheetViews>
  <sheetFormatPr defaultRowHeight="15" x14ac:dyDescent="0.25"/>
  <cols>
    <col min="1" max="1" width="5.140625" style="8" customWidth="1"/>
    <col min="2" max="2" width="33.42578125" style="8" customWidth="1"/>
    <col min="3" max="3" width="29" style="8" customWidth="1"/>
    <col min="4" max="4" width="23.42578125" style="8" customWidth="1"/>
    <col min="5" max="5" width="22.42578125" style="8" customWidth="1"/>
    <col min="6" max="6" width="11" style="8" customWidth="1"/>
  </cols>
  <sheetData>
    <row r="1" spans="1:6" x14ac:dyDescent="0.25">
      <c r="A1" s="1"/>
    </row>
    <row r="2" spans="1:6" ht="42" customHeight="1" x14ac:dyDescent="0.25">
      <c r="A2" s="3" t="s">
        <v>0</v>
      </c>
      <c r="B2" s="3" t="s">
        <v>11</v>
      </c>
      <c r="C2" s="3" t="s">
        <v>1</v>
      </c>
      <c r="D2" s="3" t="s">
        <v>12</v>
      </c>
      <c r="E2" s="3" t="s">
        <v>9</v>
      </c>
      <c r="F2" s="3" t="s">
        <v>10</v>
      </c>
    </row>
    <row r="3" spans="1:6" x14ac:dyDescent="0.25">
      <c r="A3" s="3">
        <v>1</v>
      </c>
      <c r="B3" s="20" t="s">
        <v>29</v>
      </c>
      <c r="C3" s="20"/>
      <c r="D3" s="20"/>
      <c r="E3" s="20"/>
      <c r="F3" s="20"/>
    </row>
    <row r="4" spans="1:6" x14ac:dyDescent="0.25">
      <c r="A4" s="5">
        <v>1.1000000000000001</v>
      </c>
      <c r="B4" s="5" t="s">
        <v>13</v>
      </c>
      <c r="C4" s="17">
        <v>30</v>
      </c>
      <c r="D4" s="17">
        <v>6</v>
      </c>
      <c r="E4" s="5"/>
      <c r="F4" s="5">
        <f>C4*D4*E4</f>
        <v>0</v>
      </c>
    </row>
    <row r="5" spans="1:6" x14ac:dyDescent="0.25">
      <c r="A5" s="5">
        <v>1.2</v>
      </c>
      <c r="B5" s="5" t="s">
        <v>14</v>
      </c>
      <c r="C5" s="17"/>
      <c r="D5" s="17"/>
      <c r="E5" s="5"/>
      <c r="F5" s="5">
        <f>C4*D4*E5</f>
        <v>0</v>
      </c>
    </row>
    <row r="6" spans="1:6" x14ac:dyDescent="0.25">
      <c r="A6" s="14" t="s">
        <v>15</v>
      </c>
      <c r="B6" s="15"/>
      <c r="C6" s="15"/>
      <c r="D6" s="15"/>
      <c r="E6" s="16"/>
      <c r="F6" s="5">
        <f>SUM(F4:F5)</f>
        <v>0</v>
      </c>
    </row>
    <row r="7" spans="1:6" ht="15.75" customHeight="1" x14ac:dyDescent="0.25">
      <c r="A7" s="19" t="s">
        <v>16</v>
      </c>
      <c r="B7" s="19"/>
      <c r="C7" s="19"/>
      <c r="D7" s="19"/>
      <c r="E7" s="19"/>
      <c r="F7" s="19"/>
    </row>
    <row r="8" spans="1:6" ht="30" customHeight="1" x14ac:dyDescent="0.25">
      <c r="A8" s="3">
        <v>2</v>
      </c>
      <c r="B8" s="20" t="s">
        <v>17</v>
      </c>
      <c r="C8" s="20"/>
      <c r="D8" s="20"/>
      <c r="E8" s="20"/>
      <c r="F8" s="20"/>
    </row>
    <row r="9" spans="1:6" x14ac:dyDescent="0.25">
      <c r="A9" s="4">
        <v>2.1</v>
      </c>
      <c r="B9" s="4" t="s">
        <v>18</v>
      </c>
      <c r="C9" s="5">
        <v>1</v>
      </c>
      <c r="D9" s="5">
        <v>6</v>
      </c>
      <c r="E9" s="5"/>
      <c r="F9" s="5">
        <f>C9*D9*E9</f>
        <v>0</v>
      </c>
    </row>
    <row r="10" spans="1:6" x14ac:dyDescent="0.25">
      <c r="A10" s="14" t="s">
        <v>15</v>
      </c>
      <c r="B10" s="15"/>
      <c r="C10" s="15"/>
      <c r="D10" s="15"/>
      <c r="E10" s="16"/>
      <c r="F10" s="5">
        <f>SUM(F9:F9)</f>
        <v>0</v>
      </c>
    </row>
    <row r="11" spans="1:6" x14ac:dyDescent="0.25">
      <c r="A11" s="3">
        <v>3</v>
      </c>
      <c r="B11" s="20" t="s">
        <v>19</v>
      </c>
      <c r="C11" s="20"/>
      <c r="D11" s="20"/>
      <c r="E11" s="20"/>
      <c r="F11" s="20"/>
    </row>
    <row r="12" spans="1:6" x14ac:dyDescent="0.25">
      <c r="A12" s="5">
        <v>3.1</v>
      </c>
      <c r="B12" s="5" t="s">
        <v>2</v>
      </c>
      <c r="C12" s="5">
        <v>30</v>
      </c>
      <c r="D12" s="5">
        <v>6</v>
      </c>
      <c r="E12" s="5"/>
      <c r="F12" s="5">
        <f>C12*D12*E12</f>
        <v>0</v>
      </c>
    </row>
    <row r="13" spans="1:6" x14ac:dyDescent="0.25">
      <c r="A13" s="5">
        <v>3.2</v>
      </c>
      <c r="B13" s="5" t="s">
        <v>3</v>
      </c>
      <c r="C13" s="5">
        <v>30</v>
      </c>
      <c r="D13" s="5">
        <v>6</v>
      </c>
      <c r="E13" s="5"/>
      <c r="F13" s="5">
        <f t="shared" ref="F13:F15" si="0">C13*D13*E13</f>
        <v>0</v>
      </c>
    </row>
    <row r="14" spans="1:6" x14ac:dyDescent="0.25">
      <c r="A14" s="5">
        <v>3.3</v>
      </c>
      <c r="B14" s="5" t="s">
        <v>4</v>
      </c>
      <c r="C14" s="5">
        <v>30</v>
      </c>
      <c r="D14" s="5">
        <v>6</v>
      </c>
      <c r="E14" s="5"/>
      <c r="F14" s="5">
        <f t="shared" si="0"/>
        <v>0</v>
      </c>
    </row>
    <row r="15" spans="1:6" x14ac:dyDescent="0.25">
      <c r="A15" s="5">
        <v>3.4</v>
      </c>
      <c r="B15" s="5" t="s">
        <v>5</v>
      </c>
      <c r="C15" s="9">
        <v>228</v>
      </c>
      <c r="D15" s="10"/>
      <c r="E15" s="5"/>
      <c r="F15" s="5">
        <f t="shared" si="0"/>
        <v>0</v>
      </c>
    </row>
    <row r="16" spans="1:6" x14ac:dyDescent="0.25">
      <c r="A16" s="14" t="s">
        <v>15</v>
      </c>
      <c r="B16" s="15"/>
      <c r="C16" s="15"/>
      <c r="D16" s="15"/>
      <c r="E16" s="16"/>
      <c r="F16" s="5">
        <f>SUM(F12:F15)</f>
        <v>0</v>
      </c>
    </row>
    <row r="17" spans="1:6" x14ac:dyDescent="0.25">
      <c r="A17" s="5">
        <v>4</v>
      </c>
      <c r="B17" s="18" t="s">
        <v>6</v>
      </c>
      <c r="C17" s="18"/>
      <c r="D17" s="18"/>
      <c r="E17" s="18"/>
      <c r="F17" s="18"/>
    </row>
    <row r="18" spans="1:6" ht="30" x14ac:dyDescent="0.25">
      <c r="A18" s="7" t="s">
        <v>7</v>
      </c>
      <c r="B18" s="18" t="s">
        <v>8</v>
      </c>
      <c r="C18" s="18"/>
      <c r="D18" s="7" t="s">
        <v>1</v>
      </c>
      <c r="E18" s="7" t="s">
        <v>9</v>
      </c>
      <c r="F18" s="7" t="s">
        <v>10</v>
      </c>
    </row>
    <row r="19" spans="1:6" ht="51.75" customHeight="1" x14ac:dyDescent="0.25">
      <c r="A19" s="5">
        <v>1</v>
      </c>
      <c r="B19" s="17" t="s">
        <v>28</v>
      </c>
      <c r="C19" s="17"/>
      <c r="D19" s="11">
        <v>5</v>
      </c>
      <c r="E19" s="6"/>
      <c r="F19" s="5">
        <f>D19*E19</f>
        <v>0</v>
      </c>
    </row>
    <row r="20" spans="1:6" ht="51" customHeight="1" x14ac:dyDescent="0.25">
      <c r="A20" s="5">
        <v>2</v>
      </c>
      <c r="B20" s="17" t="s">
        <v>22</v>
      </c>
      <c r="C20" s="17"/>
      <c r="D20" s="12"/>
      <c r="E20" s="6"/>
      <c r="F20" s="5">
        <f>D19*E20</f>
        <v>0</v>
      </c>
    </row>
    <row r="21" spans="1:6" ht="51.75" customHeight="1" x14ac:dyDescent="0.25">
      <c r="A21" s="5">
        <v>3</v>
      </c>
      <c r="B21" s="17" t="s">
        <v>21</v>
      </c>
      <c r="C21" s="17"/>
      <c r="D21" s="12"/>
      <c r="E21" s="6"/>
      <c r="F21" s="5">
        <f>D19*E21</f>
        <v>0</v>
      </c>
    </row>
    <row r="22" spans="1:6" ht="46.5" customHeight="1" x14ac:dyDescent="0.25">
      <c r="A22" s="5">
        <v>4</v>
      </c>
      <c r="B22" s="17" t="s">
        <v>23</v>
      </c>
      <c r="C22" s="17"/>
      <c r="D22" s="12"/>
      <c r="E22" s="6"/>
      <c r="F22" s="5">
        <f>D19*E22</f>
        <v>0</v>
      </c>
    </row>
    <row r="23" spans="1:6" ht="50.25" customHeight="1" x14ac:dyDescent="0.25">
      <c r="A23" s="5">
        <v>5</v>
      </c>
      <c r="B23" s="17" t="s">
        <v>24</v>
      </c>
      <c r="C23" s="17"/>
      <c r="D23" s="12"/>
      <c r="E23" s="6"/>
      <c r="F23" s="5">
        <f>D19*E23</f>
        <v>0</v>
      </c>
    </row>
    <row r="24" spans="1:6" ht="48.75" customHeight="1" x14ac:dyDescent="0.25">
      <c r="A24" s="5">
        <v>6</v>
      </c>
      <c r="B24" s="17" t="s">
        <v>25</v>
      </c>
      <c r="C24" s="17"/>
      <c r="D24" s="12"/>
      <c r="E24" s="6"/>
      <c r="F24" s="5">
        <f>D19*E24</f>
        <v>0</v>
      </c>
    </row>
    <row r="25" spans="1:6" ht="46.5" customHeight="1" x14ac:dyDescent="0.25">
      <c r="A25" s="5">
        <v>7</v>
      </c>
      <c r="B25" s="17" t="s">
        <v>26</v>
      </c>
      <c r="C25" s="17"/>
      <c r="D25" s="12"/>
      <c r="E25" s="6"/>
      <c r="F25" s="5">
        <f>D19*E25</f>
        <v>0</v>
      </c>
    </row>
    <row r="26" spans="1:6" ht="50.25" customHeight="1" x14ac:dyDescent="0.25">
      <c r="A26" s="5">
        <v>8</v>
      </c>
      <c r="B26" s="17" t="s">
        <v>27</v>
      </c>
      <c r="C26" s="17"/>
      <c r="D26" s="12"/>
      <c r="E26" s="6"/>
      <c r="F26" s="5">
        <f>D19*E26</f>
        <v>0</v>
      </c>
    </row>
    <row r="27" spans="1:6" ht="16.5" customHeight="1" x14ac:dyDescent="0.25">
      <c r="A27" s="13" t="s">
        <v>15</v>
      </c>
      <c r="B27" s="13"/>
      <c r="C27" s="13"/>
      <c r="D27" s="13"/>
      <c r="E27" s="13"/>
      <c r="F27" s="5">
        <f>SUM(F19:F26)</f>
        <v>0</v>
      </c>
    </row>
    <row r="28" spans="1:6" ht="18.75" customHeight="1" x14ac:dyDescent="0.25">
      <c r="A28" s="13" t="s">
        <v>20</v>
      </c>
      <c r="B28" s="13"/>
      <c r="C28" s="13"/>
      <c r="D28" s="13"/>
      <c r="E28" s="13"/>
      <c r="F28" s="5">
        <f>F16+F10+F6+F27</f>
        <v>0</v>
      </c>
    </row>
    <row r="29" spans="1:6" x14ac:dyDescent="0.25">
      <c r="A29" s="2"/>
    </row>
    <row r="30" spans="1:6" x14ac:dyDescent="0.25">
      <c r="A30" s="2"/>
    </row>
    <row r="31" spans="1:6" x14ac:dyDescent="0.25">
      <c r="A31" s="2"/>
    </row>
  </sheetData>
  <mergeCells count="23">
    <mergeCell ref="B3:F3"/>
    <mergeCell ref="B8:F8"/>
    <mergeCell ref="C4:C5"/>
    <mergeCell ref="D4:D5"/>
    <mergeCell ref="C15:D15"/>
    <mergeCell ref="A6:E6"/>
    <mergeCell ref="A10:E10"/>
    <mergeCell ref="B23:C23"/>
    <mergeCell ref="B24:C24"/>
    <mergeCell ref="B25:C25"/>
    <mergeCell ref="B19:C19"/>
    <mergeCell ref="B18:C18"/>
    <mergeCell ref="B20:C20"/>
    <mergeCell ref="B21:C21"/>
    <mergeCell ref="B22:C22"/>
    <mergeCell ref="A7:F7"/>
    <mergeCell ref="B11:F11"/>
    <mergeCell ref="B17:F17"/>
    <mergeCell ref="D19:D26"/>
    <mergeCell ref="A27:E27"/>
    <mergeCell ref="A28:E28"/>
    <mergeCell ref="A16:E16"/>
    <mergeCell ref="B26:C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Khetsuriani</dc:creator>
  <cp:lastModifiedBy>Zurab Khetsuriani</cp:lastModifiedBy>
  <cp:lastPrinted>2019-02-19T08:15:38Z</cp:lastPrinted>
  <dcterms:created xsi:type="dcterms:W3CDTF">2019-02-14T08:44:56Z</dcterms:created>
  <dcterms:modified xsi:type="dcterms:W3CDTF">2022-04-18T05:50:10Z</dcterms:modified>
</cp:coreProperties>
</file>