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tabRatio="889"/>
  </bookViews>
  <sheets>
    <sheet name="shenakrebi xarjt." sheetId="13" r:id="rId1"/>
    <sheet name="loc. xarjt. # 1 (vert.saf.) " sheetId="12" r:id="rId2"/>
    <sheet name="loc. xarjt. # 2 (samgebro.) " sheetId="20" r:id="rId3"/>
  </sheets>
  <definedNames>
    <definedName name="_xlnm.Print_Area" localSheetId="1">'loc. xarjt. # 1 (vert.saf.) '!$A$1:$F$53</definedName>
    <definedName name="_xlnm.Print_Area" localSheetId="2">'loc. xarjt. # 2 (samgebro.) '!$A$1:$F$23</definedName>
    <definedName name="_xlnm.Print_Area" localSheetId="0">'shenakrebi xarjt.'!$A$1:$D$21</definedName>
    <definedName name="_xlnm.Print_Titles" localSheetId="1">'loc. xarjt. # 1 (vert.saf.) '!$8:$8</definedName>
  </definedNames>
  <calcPr calcId="144525"/>
</workbook>
</file>

<file path=xl/calcChain.xml><?xml version="1.0" encoding="utf-8"?>
<calcChain xmlns="http://schemas.openxmlformats.org/spreadsheetml/2006/main">
  <c r="D11" i="12" l="1"/>
</calcChain>
</file>

<file path=xl/sharedStrings.xml><?xml version="1.0" encoding="utf-8"?>
<sst xmlns="http://schemas.openxmlformats.org/spreadsheetml/2006/main" count="126" uniqueCount="80">
  <si>
    <t>s a m u S a o s</t>
  </si>
  <si>
    <t>jami</t>
  </si>
  <si>
    <t>#</t>
  </si>
  <si>
    <t>safuZveli</t>
  </si>
  <si>
    <t>dasaxeleba</t>
  </si>
  <si>
    <t>ganz.</t>
  </si>
  <si>
    <t>sul</t>
  </si>
  <si>
    <t>erT.</t>
  </si>
  <si>
    <t>1'</t>
  </si>
  <si>
    <t>sul, TaviI-is  jami</t>
  </si>
  <si>
    <t>%</t>
  </si>
  <si>
    <t>sul, Tavi III-is  jami</t>
  </si>
  <si>
    <t>sul, Tavi II-is  jami</t>
  </si>
  <si>
    <t>teritoriis vertikaluri gegmareba da safarebi</t>
  </si>
  <si>
    <t>Rirebuleba, lari</t>
  </si>
  <si>
    <t>Tavi I.</t>
  </si>
  <si>
    <t>mSeneblobis ZiriTadi obieqtebi</t>
  </si>
  <si>
    <t>d. R. g.      18.0%</t>
  </si>
  <si>
    <t>gauTvaliswinebeli xarjebi,    3.0%</t>
  </si>
  <si>
    <t>sruli saxarjTaRricxvo Rirebuleba</t>
  </si>
  <si>
    <t>m3</t>
  </si>
  <si>
    <t xml:space="preserve">zednadebi xarjebi </t>
  </si>
  <si>
    <t xml:space="preserve">gegmiuri mogeba </t>
  </si>
  <si>
    <t>saizolacio gruntis fenis zedapiris moSandakeba</t>
  </si>
  <si>
    <t xml:space="preserve">sul, Tavi I </t>
  </si>
  <si>
    <t xml:space="preserve">saxarjTaRricxvo dokumentacia                                                                       </t>
  </si>
  <si>
    <r>
      <t xml:space="preserve">Senakrebi xarjTaRricxva </t>
    </r>
    <r>
      <rPr>
        <b/>
        <sz val="22"/>
        <rFont val="AcadMtavr"/>
        <family val="2"/>
      </rPr>
      <t xml:space="preserve">AA </t>
    </r>
  </si>
  <si>
    <t xml:space="preserve">Tavi II.   miwis samuSaoebi poligonis moednis vertikalur gegmarebaze                                                                    </t>
  </si>
  <si>
    <t>lari</t>
  </si>
  <si>
    <t xml:space="preserve"> saizolacio gruntis Semkvriveba  vibrosatkepniT, erT adgilze oTxi gavliT, morwyvis gareSe. </t>
  </si>
  <si>
    <t>sul, Tavi V-is  jami</t>
  </si>
  <si>
    <t>Tavi IV.  gzebi da moednebi</t>
  </si>
  <si>
    <t>sul, Tavi IV-is jami</t>
  </si>
  <si>
    <r>
      <t xml:space="preserve">lokaluri xarjTaRricxva # </t>
    </r>
    <r>
      <rPr>
        <b/>
        <sz val="10"/>
        <rFont val="Times New Roman"/>
        <family val="1"/>
        <charset val="204"/>
      </rPr>
      <t>1</t>
    </r>
  </si>
  <si>
    <r>
      <t xml:space="preserve">lokaluri xarjTaRricxva # </t>
    </r>
    <r>
      <rPr>
        <b/>
        <sz val="10"/>
        <rFont val="Times New Roman"/>
        <family val="1"/>
        <charset val="204"/>
      </rPr>
      <t>2</t>
    </r>
  </si>
  <si>
    <r>
      <t xml:space="preserve">lokaluri xarjTaRricxva # </t>
    </r>
    <r>
      <rPr>
        <b/>
        <sz val="9"/>
        <rFont val="Arial Black"/>
        <family val="2"/>
        <charset val="204"/>
      </rPr>
      <t>1</t>
    </r>
  </si>
  <si>
    <t>Tavi III.   miwis samuSaoebi narCenebis izolaciaze da saizolacio gruntis samarage kavalierebis mowyobaze</t>
  </si>
  <si>
    <t>gzebi</t>
  </si>
  <si>
    <t>moednebi (sameurneo zona)</t>
  </si>
  <si>
    <t>gzebis da moednebis qviSa-xreSovani qveda fenis (qvesagebi) mowyoba sisq. 40 sm</t>
  </si>
  <si>
    <t>qviSa-xreSovani narevis samarago kavalierebi</t>
  </si>
  <si>
    <t>Tavi V.  wyalsawreti arxebi</t>
  </si>
  <si>
    <t xml:space="preserve">wyalsawreti arxebis ferdoebis da Ziris moSandakeba xeliT, IIIkat. gruntSi                                                                                                       </t>
  </si>
  <si>
    <t xml:space="preserve">wyalsawreti arxebis amosufTaveba xeliT, IIIkat. gruntSi                                                                                                       </t>
  </si>
  <si>
    <t xml:space="preserve">gruntis (arxebidan gamonamuSevari) Semkvriveba yrilSi vibrosatkepniT,  30sm sisqis fenebad, erT adgilze oTxi gavliT, morwyvis gareSe.                                                                      </t>
  </si>
  <si>
    <t>infrastruqturuli obieqtebis samRebro samuSaoebi</t>
  </si>
  <si>
    <t>Tavi I.  liTonis zedapirebi</t>
  </si>
  <si>
    <t>foladis zedapirebis SeRebva zeTovani saRebaviT 2-fenad</t>
  </si>
  <si>
    <t>sul, Tavi I-is  jami</t>
  </si>
  <si>
    <t xml:space="preserve">Tavi II. xis zedapirebi </t>
  </si>
  <si>
    <t>xis zedapirebis dafarva zeTovani laqiT, 2-fenad</t>
  </si>
  <si>
    <t>zednadebi xarjebi</t>
  </si>
  <si>
    <t>gegmiuri mogeba</t>
  </si>
  <si>
    <r>
      <t xml:space="preserve">q. </t>
    </r>
    <r>
      <rPr>
        <b/>
        <sz val="16"/>
        <rFont val="AcadMtavr"/>
      </rPr>
      <t>bolnisis</t>
    </r>
    <r>
      <rPr>
        <b/>
        <sz val="16"/>
        <rFont val="AcadNusx"/>
      </rPr>
      <t xml:space="preserve"> </t>
    </r>
    <r>
      <rPr>
        <b/>
        <sz val="16"/>
        <rFont val="AcadMtavr"/>
        <family val="2"/>
      </rPr>
      <t xml:space="preserve">arasaxifaTo narCenebis nagavsayreli poligonis reabilitaciis samuSaoebi
</t>
    </r>
  </si>
  <si>
    <t>q. bolnisis arasaxifaTo narCenebis nagavsayreli poligonis reabilitaciis samuSaoebi</t>
  </si>
  <si>
    <t>obieqti: q. bolnisis arasaxifaTo narCenebis nagavsayreli poligonis reabilitaciis samuSaoebi</t>
  </si>
  <si>
    <r>
      <t xml:space="preserve">lokaluri xarjTaRricxva # </t>
    </r>
    <r>
      <rPr>
        <b/>
        <sz val="9"/>
        <rFont val="Arial Black"/>
        <family val="2"/>
        <charset val="204"/>
      </rPr>
      <t>2</t>
    </r>
  </si>
  <si>
    <t>Tavi I.   samuSaoebi proeqtirebisa da mSeneblobis periodSi (4.0 Tve) Seziduli gadanayarebis mosworebaze</t>
  </si>
  <si>
    <t xml:space="preserve"> myari gadanayarebis Semkvriveba vibrosatkepniT,  30sm sisqis fenebad, erT adgilze oTxi gavliT, morwyvis gareSe. (moculobiT Semkvrivebul mdgomareobaSi: 10.0/3=3.33 m3)</t>
  </si>
  <si>
    <t xml:space="preserve"> myari narCenebisa  da gruntis narevis Semkvriveba yrilSi vibrosatkepniT,  30sm sisqis fenebad, erT adgilze oTxi gavliT, morwyvis gareSe.                                                                      (moculobiT Semkvrivebul mdgomareobaSi: 3906/1,174=3327 m3)</t>
  </si>
  <si>
    <t>m2</t>
  </si>
  <si>
    <t>mocul.</t>
  </si>
  <si>
    <t xml:space="preserve">Rirebuleba, </t>
  </si>
  <si>
    <t xml:space="preserve">myari gadanayarebis (IIkat.) damuSaveba buldozeriT, gadaadgilebiT 80 m-mde, teritoriaze ganawilebiT                                                                         (2500 m3  X 4.0Tve=10000 m3)    </t>
  </si>
  <si>
    <t xml:space="preserve">myari narCenebisa da gruntis narevis (IIIkat.) damuSaveba buldozeriT, gadaadgilebiT yrilSi,  80-m manZilze, yrilSi </t>
  </si>
  <si>
    <t xml:space="preserve"> gruntis  (IIIkat.) damuSaveba eqskavatoriT,  adgilze dayriT</t>
  </si>
  <si>
    <t xml:space="preserve"> saizolacio gruntis (III kat.) gadatana da mosworeba, buldozeriT ,  150 m-manZilze</t>
  </si>
  <si>
    <t xml:space="preserve">  gruntis (III kat.) gadatana , buldozeriT,  80 m-manZilze, samarage kavalierebis mosawyobad</t>
  </si>
  <si>
    <t xml:space="preserve">saizolacio gruntis kavalierebis formireba III kat. gruntSi, buldozeriT, gruntis gadataniT 30m-mde_moculobiT bunebriv, Semkvrivebul mdgomareobaSi </t>
  </si>
  <si>
    <t xml:space="preserve">saizolacio gruntis kavalierebis ferdobebis moSandakeba,  III kat. gruntSi  eqskavatoriT </t>
  </si>
  <si>
    <t xml:space="preserve">qviSa-xreSovani narevis kavalierebis formireba (III kat.), buldozeriT, simZl. 79kvt.gruntis gadataniT 30m-mde_moculobiT bunebriv, Semkvrivebul mdgomareobaSi </t>
  </si>
  <si>
    <t xml:space="preserve">qviSa-xreSovani narevis kavalierebis ferdobebis moSandakeba, (III kat.)  eqskavatoriT </t>
  </si>
  <si>
    <t xml:space="preserve">IIIkat. Arxebidan gamonamuSevari gruntis gadatana buldozeriT 80-m manZilze, yrilSi </t>
  </si>
  <si>
    <t>gzebisa da moednebis RorRis (fraqciuli 0-40 mm) zeda fenis mowyoba sisq.15 sm</t>
  </si>
  <si>
    <t xml:space="preserve"> m3</t>
  </si>
  <si>
    <t xml:space="preserve"> m2</t>
  </si>
  <si>
    <t>I ÷ V Tavebis jami</t>
  </si>
  <si>
    <t>I ÷ II Tavebis jami</t>
  </si>
  <si>
    <t>მომწოდებელი: -------------------</t>
  </si>
  <si>
    <t>ხელმძღვანელის (უფლებამოსილი პირის) ხელმოწერა: 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</si>
</sst>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0_р_._-;\-* #,##0.00_р_._-;_-* &quot;-&quot;??_р_._-;_-@_-"/>
    <numFmt numFmtId="166" formatCode="0.000"/>
    <numFmt numFmtId="167" formatCode="0.0000"/>
    <numFmt numFmtId="168" formatCode="0.0"/>
  </numFmts>
  <fonts count="52"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hveuNusx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6"/>
      <name val="AcadMtavr"/>
      <family val="2"/>
    </font>
    <font>
      <sz val="12"/>
      <name val="AcadMtavr"/>
      <family val="2"/>
    </font>
    <font>
      <sz val="14"/>
      <name val="AcadMtavr"/>
      <family val="2"/>
    </font>
    <font>
      <b/>
      <sz val="14"/>
      <name val="AcadMtavr"/>
      <family val="2"/>
    </font>
    <font>
      <b/>
      <sz val="12"/>
      <name val="AcadMtavr"/>
      <family val="2"/>
    </font>
    <font>
      <b/>
      <sz val="22"/>
      <name val="AcadMtavr"/>
      <family val="2"/>
    </font>
    <font>
      <sz val="11"/>
      <color theme="1"/>
      <name val="Calibri"/>
      <family val="2"/>
      <scheme val="minor"/>
    </font>
    <font>
      <b/>
      <sz val="24"/>
      <name val="AcadMtavr"/>
      <family val="2"/>
    </font>
    <font>
      <b/>
      <sz val="20"/>
      <color rgb="FFFF0000"/>
      <name val="AcadMtavr"/>
      <family val="2"/>
    </font>
    <font>
      <b/>
      <sz val="9"/>
      <name val="AcadMtavr"/>
      <family val="2"/>
      <charset val="204"/>
    </font>
    <font>
      <sz val="10"/>
      <name val="AcadMtavr"/>
      <family val="2"/>
      <charset val="204"/>
    </font>
    <font>
      <b/>
      <sz val="10"/>
      <name val="Times New Roman"/>
      <family val="1"/>
      <charset val="204"/>
    </font>
    <font>
      <b/>
      <sz val="10"/>
      <name val="AcadMtavr"/>
      <family val="2"/>
      <charset val="204"/>
    </font>
    <font>
      <b/>
      <sz val="9"/>
      <name val="Arial Black"/>
      <family val="2"/>
      <charset val="204"/>
    </font>
    <font>
      <b/>
      <sz val="9"/>
      <name val="AcadNusx"/>
      <family val="2"/>
      <charset val="204"/>
    </font>
    <font>
      <sz val="9"/>
      <name val="AcadNusx"/>
      <family val="2"/>
      <charset val="204"/>
    </font>
    <font>
      <b/>
      <sz val="9"/>
      <name val="AcadNusx"/>
      <family val="2"/>
    </font>
    <font>
      <sz val="9"/>
      <name val="Arachveulebrivi Thin"/>
      <family val="2"/>
      <charset val="204"/>
    </font>
    <font>
      <b/>
      <sz val="9"/>
      <name val="Arachveulebrivi Thin"/>
      <family val="2"/>
      <charset val="204"/>
    </font>
    <font>
      <sz val="9"/>
      <name val="AcadNusx"/>
    </font>
    <font>
      <b/>
      <sz val="9"/>
      <name val="AcadMtavr"/>
    </font>
    <font>
      <b/>
      <sz val="16"/>
      <name val="AcadNusx"/>
    </font>
    <font>
      <sz val="11"/>
      <name val="Arachveulebrivi Thin"/>
      <family val="2"/>
    </font>
    <font>
      <b/>
      <sz val="12"/>
      <name val="Arachveulebrivi Thin"/>
      <family val="2"/>
    </font>
    <font>
      <sz val="11"/>
      <name val="AcadNusx"/>
      <family val="2"/>
    </font>
    <font>
      <b/>
      <sz val="16"/>
      <name val="AcadMtavr"/>
    </font>
    <font>
      <sz val="12"/>
      <color rgb="FFFF0000"/>
      <name val="AcadMtavr"/>
      <family val="2"/>
    </font>
    <font>
      <b/>
      <sz val="9"/>
      <name val="AcadNusx"/>
    </font>
    <font>
      <b/>
      <i/>
      <sz val="9"/>
      <name val="AcadNusx"/>
    </font>
    <font>
      <sz val="11"/>
      <name val="AcadNusx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23" fillId="0" borderId="0" xfId="0" applyFont="1" applyAlignment="1">
      <alignment wrapText="1" shrinkToFit="1"/>
    </xf>
    <xf numFmtId="0" fontId="23" fillId="0" borderId="0" xfId="0" applyFont="1" applyAlignment="1">
      <alignment vertical="top" wrapText="1" shrinkToFit="1"/>
    </xf>
    <xf numFmtId="0" fontId="23" fillId="0" borderId="21" xfId="0" applyFont="1" applyBorder="1" applyAlignment="1">
      <alignment horizontal="left" vertical="top" wrapText="1" shrinkToFit="1"/>
    </xf>
    <xf numFmtId="0" fontId="23" fillId="0" borderId="21" xfId="0" applyFont="1" applyBorder="1" applyAlignment="1">
      <alignment wrapText="1" shrinkToFit="1"/>
    </xf>
    <xf numFmtId="0" fontId="26" fillId="0" borderId="21" xfId="0" applyFont="1" applyBorder="1" applyAlignment="1">
      <alignment horizontal="center" vertical="center" wrapText="1" shrinkToFit="1"/>
    </xf>
    <xf numFmtId="0" fontId="26" fillId="0" borderId="21" xfId="0" applyFont="1" applyBorder="1" applyAlignment="1">
      <alignment vertical="center" wrapText="1" shrinkToFit="1"/>
    </xf>
    <xf numFmtId="0" fontId="25" fillId="0" borderId="21" xfId="0" applyFont="1" applyBorder="1" applyAlignment="1">
      <alignment horizontal="left" vertical="top" wrapText="1" shrinkToFit="1"/>
    </xf>
    <xf numFmtId="0" fontId="22" fillId="0" borderId="21" xfId="0" applyFont="1" applyBorder="1" applyAlignment="1">
      <alignment vertical="center" wrapText="1" shrinkToFit="1"/>
    </xf>
    <xf numFmtId="2" fontId="22" fillId="0" borderId="21" xfId="0" applyNumberFormat="1" applyFont="1" applyBorder="1" applyAlignment="1">
      <alignment wrapText="1" shrinkToFit="1"/>
    </xf>
    <xf numFmtId="0" fontId="25" fillId="0" borderId="21" xfId="0" applyFont="1" applyBorder="1" applyAlignment="1">
      <alignment horizontal="center" wrapText="1" shrinkToFit="1"/>
    </xf>
    <xf numFmtId="2" fontId="30" fillId="0" borderId="21" xfId="0" applyNumberFormat="1" applyFont="1" applyBorder="1" applyAlignment="1">
      <alignment wrapText="1" shrinkToFit="1"/>
    </xf>
    <xf numFmtId="2" fontId="23" fillId="0" borderId="0" xfId="0" applyNumberFormat="1" applyFont="1" applyAlignment="1">
      <alignment vertical="top" wrapText="1" shrinkToFit="1"/>
    </xf>
    <xf numFmtId="2" fontId="23" fillId="0" borderId="0" xfId="0" applyNumberFormat="1" applyFont="1" applyAlignment="1">
      <alignment wrapText="1" shrinkToFit="1"/>
    </xf>
    <xf numFmtId="2" fontId="23" fillId="0" borderId="0" xfId="0" applyNumberFormat="1" applyFont="1" applyAlignment="1">
      <alignment horizontal="center" wrapText="1" shrinkToFit="1"/>
    </xf>
    <xf numFmtId="0" fontId="37" fillId="0" borderId="0" xfId="0" applyFont="1" applyFill="1" applyBorder="1" applyAlignment="1">
      <alignment horizontal="center"/>
    </xf>
    <xf numFmtId="0" fontId="37" fillId="0" borderId="0" xfId="262" applyFont="1" applyFill="1" applyBorder="1" applyAlignment="1">
      <alignment horizontal="center"/>
    </xf>
    <xf numFmtId="0" fontId="37" fillId="0" borderId="0" xfId="0" applyFont="1" applyFill="1" applyBorder="1"/>
    <xf numFmtId="0" fontId="46" fillId="0" borderId="0" xfId="0" applyFont="1" applyFill="1" applyAlignment="1">
      <alignment horizontal="center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/>
    <xf numFmtId="0" fontId="37" fillId="0" borderId="0" xfId="262" applyFont="1" applyFill="1" applyAlignment="1">
      <alignment horizontal="center"/>
    </xf>
    <xf numFmtId="164" fontId="37" fillId="0" borderId="0" xfId="336" applyFont="1" applyFill="1" applyAlignment="1">
      <alignment horizontal="center"/>
    </xf>
    <xf numFmtId="0" fontId="37" fillId="0" borderId="0" xfId="262" applyFont="1" applyFill="1" applyAlignment="1">
      <alignment horizontal="center" vertical="center" wrapText="1"/>
    </xf>
    <xf numFmtId="0" fontId="39" fillId="0" borderId="10" xfId="262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0" fontId="39" fillId="0" borderId="18" xfId="0" applyFont="1" applyFill="1" applyBorder="1" applyAlignment="1">
      <alignment horizontal="center" vertical="center"/>
    </xf>
    <xf numFmtId="2" fontId="40" fillId="0" borderId="10" xfId="262" applyNumberFormat="1" applyFont="1" applyFill="1" applyBorder="1" applyAlignment="1">
      <alignment horizontal="right"/>
    </xf>
    <xf numFmtId="168" fontId="39" fillId="0" borderId="10" xfId="262" applyNumberFormat="1" applyFont="1" applyFill="1" applyBorder="1" applyAlignment="1">
      <alignment horizontal="center"/>
    </xf>
    <xf numFmtId="164" fontId="37" fillId="0" borderId="18" xfId="336" applyFont="1" applyFill="1" applyBorder="1" applyAlignment="1">
      <alignment horizontal="left" vertical="center" wrapText="1"/>
    </xf>
    <xf numFmtId="166" fontId="39" fillId="0" borderId="18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9" fillId="0" borderId="18" xfId="294" applyFont="1" applyFill="1" applyBorder="1" applyAlignment="1">
      <alignment horizontal="right" vertical="center"/>
    </xf>
    <xf numFmtId="0" fontId="39" fillId="0" borderId="11" xfId="294" applyFont="1" applyFill="1" applyBorder="1" applyAlignment="1">
      <alignment horizontal="right" vertical="center"/>
    </xf>
    <xf numFmtId="168" fontId="40" fillId="0" borderId="10" xfId="262" applyNumberFormat="1" applyFont="1" applyFill="1" applyBorder="1" applyAlignment="1">
      <alignment horizontal="right"/>
    </xf>
    <xf numFmtId="0" fontId="44" fillId="0" borderId="10" xfId="262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2" fontId="45" fillId="0" borderId="10" xfId="262" applyNumberFormat="1" applyFont="1" applyFill="1" applyBorder="1" applyAlignment="1">
      <alignment horizontal="right"/>
    </xf>
    <xf numFmtId="2" fontId="40" fillId="0" borderId="10" xfId="262" applyNumberFormat="1" applyFont="1" applyFill="1" applyBorder="1" applyAlignment="1">
      <alignment horizontal="center"/>
    </xf>
    <xf numFmtId="168" fontId="39" fillId="0" borderId="10" xfId="262" applyNumberFormat="1" applyFont="1" applyFill="1" applyBorder="1" applyAlignment="1">
      <alignment horizontal="center" vertical="center"/>
    </xf>
    <xf numFmtId="0" fontId="37" fillId="0" borderId="0" xfId="262" applyFont="1" applyFill="1" applyBorder="1" applyAlignment="1">
      <alignment horizontal="center" vertical="center"/>
    </xf>
    <xf numFmtId="0" fontId="37" fillId="0" borderId="0" xfId="262" applyFont="1" applyFill="1" applyAlignment="1">
      <alignment horizontal="center" vertical="center"/>
    </xf>
    <xf numFmtId="168" fontId="40" fillId="0" borderId="10" xfId="262" applyNumberFormat="1" applyFont="1" applyFill="1" applyBorder="1" applyAlignment="1">
      <alignment horizontal="center"/>
    </xf>
    <xf numFmtId="2" fontId="37" fillId="0" borderId="0" xfId="262" applyNumberFormat="1" applyFont="1" applyFill="1" applyBorder="1" applyAlignment="1">
      <alignment horizontal="center" vertical="center"/>
    </xf>
    <xf numFmtId="9" fontId="37" fillId="0" borderId="0" xfId="335" applyFont="1" applyFill="1" applyAlignment="1">
      <alignment horizontal="center"/>
    </xf>
    <xf numFmtId="0" fontId="41" fillId="0" borderId="0" xfId="262" applyFont="1" applyFill="1" applyBorder="1" applyAlignment="1">
      <alignment horizontal="center"/>
    </xf>
    <xf numFmtId="0" fontId="41" fillId="0" borderId="0" xfId="262" applyFont="1" applyFill="1" applyAlignment="1">
      <alignment horizontal="center"/>
    </xf>
    <xf numFmtId="0" fontId="40" fillId="0" borderId="0" xfId="262" applyFont="1" applyFill="1" applyBorder="1" applyAlignment="1">
      <alignment horizontal="center"/>
    </xf>
    <xf numFmtId="0" fontId="39" fillId="0" borderId="0" xfId="262" applyFont="1" applyFill="1" applyBorder="1" applyAlignment="1">
      <alignment horizontal="center"/>
    </xf>
    <xf numFmtId="0" fontId="40" fillId="0" borderId="0" xfId="262" applyFont="1" applyFill="1" applyBorder="1" applyAlignment="1">
      <alignment horizontal="center" vertical="center"/>
    </xf>
    <xf numFmtId="2" fontId="40" fillId="0" borderId="0" xfId="262" applyNumberFormat="1" applyFont="1" applyFill="1" applyBorder="1" applyAlignment="1">
      <alignment horizontal="right"/>
    </xf>
    <xf numFmtId="168" fontId="40" fillId="0" borderId="0" xfId="262" applyNumberFormat="1" applyFont="1" applyFill="1" applyBorder="1" applyAlignment="1">
      <alignment horizontal="center"/>
    </xf>
    <xf numFmtId="0" fontId="32" fillId="0" borderId="21" xfId="0" applyFont="1" applyBorder="1" applyAlignment="1">
      <alignment horizontal="left" vertical="center" wrapText="1" shrinkToFit="1"/>
    </xf>
    <xf numFmtId="0" fontId="32" fillId="0" borderId="21" xfId="0" applyFont="1" applyBorder="1" applyAlignment="1">
      <alignment vertical="center" wrapText="1" shrinkToFit="1"/>
    </xf>
    <xf numFmtId="2" fontId="34" fillId="0" borderId="21" xfId="0" applyNumberFormat="1" applyFont="1" applyBorder="1" applyAlignment="1">
      <alignment vertical="center" wrapText="1" shrinkToFit="1"/>
    </xf>
    <xf numFmtId="0" fontId="48" fillId="0" borderId="21" xfId="0" applyFont="1" applyBorder="1" applyAlignment="1">
      <alignment vertical="center" wrapText="1" shrinkToFit="1"/>
    </xf>
    <xf numFmtId="0" fontId="39" fillId="0" borderId="13" xfId="262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 vertical="center"/>
    </xf>
    <xf numFmtId="0" fontId="37" fillId="0" borderId="15" xfId="293" applyFont="1" applyBorder="1" applyAlignment="1">
      <alignment horizontal="center" vertical="center" wrapText="1"/>
    </xf>
    <xf numFmtId="0" fontId="37" fillId="0" borderId="0" xfId="262" applyFont="1" applyAlignment="1">
      <alignment horizontal="center"/>
    </xf>
    <xf numFmtId="0" fontId="37" fillId="0" borderId="0" xfId="293" applyFont="1" applyAlignment="1">
      <alignment horizontal="center" vertical="center" wrapText="1"/>
    </xf>
    <xf numFmtId="0" fontId="37" fillId="0" borderId="0" xfId="262" applyFont="1" applyAlignment="1">
      <alignment horizontal="center" vertical="center" wrapText="1"/>
    </xf>
    <xf numFmtId="0" fontId="37" fillId="0" borderId="0" xfId="262" applyFont="1" applyAlignment="1">
      <alignment horizontal="right"/>
    </xf>
    <xf numFmtId="0" fontId="37" fillId="0" borderId="16" xfId="293" applyFont="1" applyBorder="1" applyAlignment="1">
      <alignment horizontal="center" vertical="center" wrapText="1"/>
    </xf>
    <xf numFmtId="0" fontId="37" fillId="0" borderId="0" xfId="262" applyFont="1" applyAlignment="1">
      <alignment horizontal="left"/>
    </xf>
    <xf numFmtId="0" fontId="37" fillId="0" borderId="10" xfId="293" applyFont="1" applyBorder="1" applyAlignment="1">
      <alignment horizontal="center"/>
    </xf>
    <xf numFmtId="0" fontId="37" fillId="0" borderId="10" xfId="293" applyFont="1" applyBorder="1" applyAlignment="1">
      <alignment horizontal="center" vertical="center" wrapText="1"/>
    </xf>
    <xf numFmtId="0" fontId="37" fillId="0" borderId="13" xfId="293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294" applyFont="1" applyFill="1" applyBorder="1" applyAlignment="1">
      <alignment horizontal="right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20" xfId="294" applyFont="1" applyFill="1" applyBorder="1" applyAlignment="1">
      <alignment horizontal="right" vertical="center"/>
    </xf>
    <xf numFmtId="0" fontId="39" fillId="0" borderId="13" xfId="294" applyFont="1" applyFill="1" applyBorder="1" applyAlignment="1">
      <alignment horizontal="right" vertical="center"/>
    </xf>
    <xf numFmtId="0" fontId="39" fillId="0" borderId="22" xfId="294" applyFont="1" applyFill="1" applyBorder="1" applyAlignment="1">
      <alignment horizontal="right" vertical="center"/>
    </xf>
    <xf numFmtId="0" fontId="44" fillId="0" borderId="13" xfId="262" applyFont="1" applyFill="1" applyBorder="1" applyAlignment="1">
      <alignment horizontal="center"/>
    </xf>
    <xf numFmtId="0" fontId="44" fillId="0" borderId="20" xfId="0" applyFont="1" applyFill="1" applyBorder="1" applyAlignment="1">
      <alignment horizontal="center"/>
    </xf>
    <xf numFmtId="0" fontId="41" fillId="0" borderId="10" xfId="262" applyFont="1" applyFill="1" applyBorder="1" applyAlignment="1">
      <alignment horizontal="center"/>
    </xf>
    <xf numFmtId="0" fontId="49" fillId="0" borderId="10" xfId="262" applyFont="1" applyFill="1" applyBorder="1" applyAlignment="1">
      <alignment horizontal="center" vertical="center" wrapText="1"/>
    </xf>
    <xf numFmtId="166" fontId="41" fillId="0" borderId="14" xfId="262" applyNumberFormat="1" applyFont="1" applyFill="1" applyBorder="1" applyAlignment="1">
      <alignment horizontal="center"/>
    </xf>
    <xf numFmtId="0" fontId="49" fillId="0" borderId="11" xfId="0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 wrapText="1"/>
    </xf>
    <xf numFmtId="2" fontId="49" fillId="0" borderId="0" xfId="0" applyNumberFormat="1" applyFont="1" applyFill="1" applyBorder="1" applyAlignment="1">
      <alignment horizontal="right" vertical="center"/>
    </xf>
    <xf numFmtId="0" fontId="49" fillId="0" borderId="18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/>
    </xf>
    <xf numFmtId="2" fontId="49" fillId="0" borderId="15" xfId="0" applyNumberFormat="1" applyFont="1" applyFill="1" applyBorder="1" applyAlignment="1">
      <alignment horizontal="right" vertical="center"/>
    </xf>
    <xf numFmtId="0" fontId="49" fillId="0" borderId="10" xfId="262" applyFont="1" applyFill="1" applyBorder="1" applyAlignment="1">
      <alignment horizontal="center"/>
    </xf>
    <xf numFmtId="0" fontId="49" fillId="0" borderId="10" xfId="0" applyFont="1" applyFill="1" applyBorder="1" applyAlignment="1">
      <alignment horizontal="center" vertical="center" wrapText="1"/>
    </xf>
    <xf numFmtId="2" fontId="49" fillId="0" borderId="14" xfId="0" applyNumberFormat="1" applyFont="1" applyFill="1" applyBorder="1" applyAlignment="1">
      <alignment horizontal="right" vertical="center"/>
    </xf>
    <xf numFmtId="2" fontId="49" fillId="0" borderId="20" xfId="0" applyNumberFormat="1" applyFont="1" applyFill="1" applyBorder="1" applyAlignment="1">
      <alignment horizontal="right" vertical="center"/>
    </xf>
    <xf numFmtId="0" fontId="50" fillId="0" borderId="10" xfId="262" applyFont="1" applyFill="1" applyBorder="1" applyAlignment="1">
      <alignment horizontal="center" vertical="center" wrapText="1"/>
    </xf>
    <xf numFmtId="0" fontId="49" fillId="0" borderId="18" xfId="266" applyFont="1" applyFill="1" applyBorder="1" applyAlignment="1">
      <alignment horizontal="center" vertical="center"/>
    </xf>
    <xf numFmtId="0" fontId="49" fillId="0" borderId="18" xfId="262" applyFont="1" applyFill="1" applyBorder="1" applyAlignment="1">
      <alignment horizontal="center" vertical="center" wrapText="1"/>
    </xf>
    <xf numFmtId="2" fontId="49" fillId="0" borderId="15" xfId="266" applyNumberFormat="1" applyFont="1" applyFill="1" applyBorder="1" applyAlignment="1">
      <alignment horizontal="right" vertical="center"/>
    </xf>
    <xf numFmtId="0" fontId="49" fillId="0" borderId="10" xfId="266" applyFont="1" applyFill="1" applyBorder="1" applyAlignment="1">
      <alignment horizontal="center" vertical="center"/>
    </xf>
    <xf numFmtId="2" fontId="49" fillId="0" borderId="14" xfId="266" applyNumberFormat="1" applyFont="1" applyFill="1" applyBorder="1" applyAlignment="1">
      <alignment horizontal="right" vertical="center"/>
    </xf>
    <xf numFmtId="0" fontId="49" fillId="0" borderId="11" xfId="266" applyFont="1" applyFill="1" applyBorder="1" applyAlignment="1">
      <alignment horizontal="center" vertical="center"/>
    </xf>
    <xf numFmtId="0" fontId="49" fillId="0" borderId="11" xfId="262" applyFont="1" applyFill="1" applyBorder="1" applyAlignment="1">
      <alignment horizontal="center" vertical="center" wrapText="1"/>
    </xf>
    <xf numFmtId="2" fontId="49" fillId="0" borderId="0" xfId="266" applyNumberFormat="1" applyFont="1" applyFill="1" applyBorder="1" applyAlignment="1">
      <alignment horizontal="right" vertical="center"/>
    </xf>
    <xf numFmtId="0" fontId="51" fillId="0" borderId="10" xfId="262" applyFont="1" applyFill="1" applyBorder="1" applyAlignment="1">
      <alignment horizontal="center"/>
    </xf>
    <xf numFmtId="166" fontId="51" fillId="0" borderId="14" xfId="262" applyNumberFormat="1" applyFont="1" applyFill="1" applyBorder="1" applyAlignment="1">
      <alignment horizontal="center"/>
    </xf>
    <xf numFmtId="167" fontId="49" fillId="0" borderId="13" xfId="262" applyNumberFormat="1" applyFont="1" applyFill="1" applyBorder="1" applyAlignment="1">
      <alignment horizontal="center"/>
    </xf>
    <xf numFmtId="0" fontId="49" fillId="0" borderId="10" xfId="262" applyFont="1" applyFill="1" applyBorder="1" applyAlignment="1">
      <alignment horizontal="center" vertical="center"/>
    </xf>
    <xf numFmtId="9" fontId="41" fillId="0" borderId="10" xfId="335" applyFont="1" applyFill="1" applyBorder="1" applyAlignment="1">
      <alignment horizontal="center"/>
    </xf>
    <xf numFmtId="166" fontId="49" fillId="0" borderId="13" xfId="262" applyNumberFormat="1" applyFont="1" applyFill="1" applyBorder="1" applyAlignment="1">
      <alignment horizontal="center"/>
    </xf>
    <xf numFmtId="0" fontId="41" fillId="0" borderId="10" xfId="262" applyFont="1" applyFill="1" applyBorder="1" applyAlignment="1">
      <alignment horizontal="center" vertical="center"/>
    </xf>
    <xf numFmtId="0" fontId="49" fillId="0" borderId="13" xfId="262" applyFont="1" applyFill="1" applyBorder="1" applyAlignment="1">
      <alignment horizontal="center" vertical="center"/>
    </xf>
    <xf numFmtId="0" fontId="49" fillId="0" borderId="13" xfId="262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top" wrapText="1" shrinkToFit="1"/>
    </xf>
    <xf numFmtId="0" fontId="22" fillId="0" borderId="0" xfId="0" applyFont="1" applyAlignment="1">
      <alignment horizontal="center" vertical="top" wrapText="1" shrinkToFit="1"/>
    </xf>
    <xf numFmtId="0" fontId="29" fillId="0" borderId="0" xfId="0" applyFont="1" applyAlignment="1">
      <alignment horizontal="center" vertical="top" wrapText="1" shrinkToFit="1"/>
    </xf>
    <xf numFmtId="0" fontId="23" fillId="0" borderId="0" xfId="0" applyFont="1" applyAlignment="1">
      <alignment horizontal="left" wrapText="1" shrinkToFit="1"/>
    </xf>
    <xf numFmtId="0" fontId="23" fillId="0" borderId="0" xfId="0" applyFont="1" applyAlignment="1">
      <alignment horizontal="center" wrapText="1" shrinkToFit="1"/>
    </xf>
    <xf numFmtId="0" fontId="31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7" fillId="0" borderId="18" xfId="293" applyFont="1" applyBorder="1" applyAlignment="1">
      <alignment horizontal="center" vertical="center"/>
    </xf>
    <xf numFmtId="0" fontId="37" fillId="0" borderId="11" xfId="293" applyFont="1" applyBorder="1" applyAlignment="1">
      <alignment horizontal="center" vertical="center"/>
    </xf>
    <xf numFmtId="0" fontId="37" fillId="0" borderId="12" xfId="293" applyFont="1" applyBorder="1" applyAlignment="1">
      <alignment horizontal="center" vertical="center"/>
    </xf>
    <xf numFmtId="9" fontId="37" fillId="0" borderId="18" xfId="335" applyFont="1" applyFill="1" applyBorder="1" applyAlignment="1">
      <alignment horizontal="center" vertical="center"/>
    </xf>
    <xf numFmtId="9" fontId="37" fillId="0" borderId="11" xfId="335" applyFont="1" applyFill="1" applyBorder="1" applyAlignment="1">
      <alignment horizontal="center" vertical="center"/>
    </xf>
    <xf numFmtId="9" fontId="37" fillId="0" borderId="12" xfId="335" applyFont="1" applyFill="1" applyBorder="1" applyAlignment="1">
      <alignment horizontal="center" vertical="center"/>
    </xf>
    <xf numFmtId="164" fontId="37" fillId="0" borderId="20" xfId="336" applyFont="1" applyFill="1" applyBorder="1" applyAlignment="1">
      <alignment horizontal="center" vertical="center"/>
    </xf>
    <xf numFmtId="164" fontId="37" fillId="0" borderId="22" xfId="336" applyFont="1" applyFill="1" applyBorder="1" applyAlignment="1">
      <alignment horizontal="center" vertical="center"/>
    </xf>
    <xf numFmtId="164" fontId="37" fillId="0" borderId="17" xfId="336" applyFont="1" applyFill="1" applyBorder="1" applyAlignment="1">
      <alignment horizontal="center" vertical="center"/>
    </xf>
    <xf numFmtId="164" fontId="37" fillId="0" borderId="19" xfId="336" applyFont="1" applyFill="1" applyBorder="1" applyAlignment="1">
      <alignment horizontal="center"/>
    </xf>
    <xf numFmtId="164" fontId="37" fillId="0" borderId="20" xfId="336" applyFont="1" applyFill="1" applyBorder="1" applyAlignment="1">
      <alignment horizontal="center"/>
    </xf>
    <xf numFmtId="164" fontId="37" fillId="0" borderId="23" xfId="336" applyFont="1" applyFill="1" applyBorder="1" applyAlignment="1">
      <alignment horizontal="center"/>
    </xf>
    <xf numFmtId="164" fontId="37" fillId="0" borderId="17" xfId="336" applyFont="1" applyFill="1" applyBorder="1" applyAlignment="1">
      <alignment horizontal="center"/>
    </xf>
    <xf numFmtId="164" fontId="37" fillId="0" borderId="18" xfId="336" applyFont="1" applyFill="1" applyBorder="1" applyAlignment="1">
      <alignment horizontal="center" vertical="center"/>
    </xf>
    <xf numFmtId="164" fontId="37" fillId="0" borderId="12" xfId="336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</cellXfs>
  <cellStyles count="337">
    <cellStyle name="20% - Accent1 2" xfId="1"/>
    <cellStyle name="20% - Accent1 3" xfId="2"/>
    <cellStyle name="20% - Accent1 4" xfId="3"/>
    <cellStyle name="20% - Accent1 4 2" xfId="4"/>
    <cellStyle name="20% - Accent1 5" xfId="5"/>
    <cellStyle name="20% - Accent1 6" xfId="6"/>
    <cellStyle name="20% - Accent1 7" xfId="7"/>
    <cellStyle name="20% - Accent2 2" xfId="8"/>
    <cellStyle name="20% - Accent2 3" xfId="9"/>
    <cellStyle name="20% - Accent2 4" xfId="10"/>
    <cellStyle name="20% - Accent2 4 2" xfId="11"/>
    <cellStyle name="20% - Accent2 5" xfId="12"/>
    <cellStyle name="20% - Accent2 6" xfId="13"/>
    <cellStyle name="20% - Accent2 7" xfId="14"/>
    <cellStyle name="20% - Accent3 2" xfId="15"/>
    <cellStyle name="20% - Accent3 3" xfId="16"/>
    <cellStyle name="20% - Accent3 4" xfId="17"/>
    <cellStyle name="20% - Accent3 4 2" xfId="18"/>
    <cellStyle name="20% - Accent3 5" xfId="19"/>
    <cellStyle name="20% - Accent3 6" xfId="20"/>
    <cellStyle name="20% - Accent3 7" xfId="21"/>
    <cellStyle name="20% - Accent4 2" xfId="22"/>
    <cellStyle name="20% - Accent4 3" xfId="23"/>
    <cellStyle name="20% - Accent4 4" xfId="24"/>
    <cellStyle name="20% - Accent4 4 2" xfId="25"/>
    <cellStyle name="20% - Accent4 5" xfId="26"/>
    <cellStyle name="20% - Accent4 6" xfId="27"/>
    <cellStyle name="20% - Accent4 7" xfId="28"/>
    <cellStyle name="20% - Accent5 2" xfId="29"/>
    <cellStyle name="20% - Accent5 3" xfId="30"/>
    <cellStyle name="20% - Accent5 4" xfId="31"/>
    <cellStyle name="20% - Accent5 4 2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4 2" xfId="39"/>
    <cellStyle name="20% - Accent6 5" xfId="40"/>
    <cellStyle name="20% - Accent6 6" xfId="41"/>
    <cellStyle name="20% - Accent6 7" xfId="42"/>
    <cellStyle name="40% - Accent1 2" xfId="43"/>
    <cellStyle name="40% - Accent1 3" xfId="44"/>
    <cellStyle name="40% - Accent1 4" xfId="45"/>
    <cellStyle name="40% - Accent1 4 2" xfId="46"/>
    <cellStyle name="40% - Accent1 5" xfId="47"/>
    <cellStyle name="40% - Accent1 6" xfId="48"/>
    <cellStyle name="40% - Accent1 7" xfId="49"/>
    <cellStyle name="40% - Accent2 2" xfId="50"/>
    <cellStyle name="40% - Accent2 3" xfId="51"/>
    <cellStyle name="40% - Accent2 4" xfId="52"/>
    <cellStyle name="40% - Accent2 4 2" xfId="53"/>
    <cellStyle name="40% - Accent2 5" xfId="54"/>
    <cellStyle name="40% - Accent2 6" xfId="55"/>
    <cellStyle name="40% - Accent2 7" xfId="56"/>
    <cellStyle name="40% - Accent3 2" xfId="57"/>
    <cellStyle name="40% - Accent3 3" xfId="58"/>
    <cellStyle name="40% - Accent3 4" xfId="59"/>
    <cellStyle name="40% - Accent3 4 2" xfId="60"/>
    <cellStyle name="40% - Accent3 5" xfId="61"/>
    <cellStyle name="40% - Accent3 6" xfId="62"/>
    <cellStyle name="40% - Accent3 7" xfId="63"/>
    <cellStyle name="40% - Accent4 2" xfId="64"/>
    <cellStyle name="40% - Accent4 3" xfId="65"/>
    <cellStyle name="40% - Accent4 4" xfId="66"/>
    <cellStyle name="40% - Accent4 4 2" xfId="67"/>
    <cellStyle name="40% - Accent4 5" xfId="68"/>
    <cellStyle name="40% - Accent4 6" xfId="69"/>
    <cellStyle name="40% - Accent4 7" xfId="70"/>
    <cellStyle name="40% - Accent5 2" xfId="71"/>
    <cellStyle name="40% - Accent5 3" xfId="72"/>
    <cellStyle name="40% - Accent5 4" xfId="73"/>
    <cellStyle name="40% - Accent5 4 2" xfId="74"/>
    <cellStyle name="40% - Accent5 5" xfId="75"/>
    <cellStyle name="40% - Accent5 6" xfId="76"/>
    <cellStyle name="40% - Accent5 7" xfId="77"/>
    <cellStyle name="40% - Accent6 2" xfId="78"/>
    <cellStyle name="40% - Accent6 3" xfId="79"/>
    <cellStyle name="40% - Accent6 4" xfId="80"/>
    <cellStyle name="40% - Accent6 4 2" xfId="81"/>
    <cellStyle name="40% - Accent6 5" xfId="82"/>
    <cellStyle name="40% - Accent6 6" xfId="83"/>
    <cellStyle name="40% - Accent6 7" xfId="84"/>
    <cellStyle name="60% - Accent1 2" xfId="85"/>
    <cellStyle name="60% - Accent1 3" xfId="86"/>
    <cellStyle name="60% - Accent1 4" xfId="87"/>
    <cellStyle name="60% - Accent1 4 2" xfId="88"/>
    <cellStyle name="60% - Accent1 5" xfId="89"/>
    <cellStyle name="60% - Accent1 6" xfId="90"/>
    <cellStyle name="60% - Accent1 7" xfId="91"/>
    <cellStyle name="60% - Accent2 2" xfId="92"/>
    <cellStyle name="60% - Accent2 3" xfId="93"/>
    <cellStyle name="60% - Accent2 4" xfId="94"/>
    <cellStyle name="60% - Accent2 4 2" xfId="95"/>
    <cellStyle name="60% - Accent2 5" xfId="96"/>
    <cellStyle name="60% - Accent2 6" xfId="97"/>
    <cellStyle name="60% - Accent2 7" xfId="98"/>
    <cellStyle name="60% - Accent3 2" xfId="99"/>
    <cellStyle name="60% - Accent3 3" xfId="100"/>
    <cellStyle name="60% - Accent3 4" xfId="101"/>
    <cellStyle name="60% - Accent3 4 2" xfId="102"/>
    <cellStyle name="60% - Accent3 5" xfId="103"/>
    <cellStyle name="60% - Accent3 6" xfId="104"/>
    <cellStyle name="60% - Accent3 7" xfId="105"/>
    <cellStyle name="60% - Accent4 2" xfId="106"/>
    <cellStyle name="60% - Accent4 3" xfId="107"/>
    <cellStyle name="60% - Accent4 4" xfId="108"/>
    <cellStyle name="60% - Accent4 4 2" xfId="109"/>
    <cellStyle name="60% - Accent4 5" xfId="110"/>
    <cellStyle name="60% - Accent4 6" xfId="111"/>
    <cellStyle name="60% - Accent4 7" xfId="112"/>
    <cellStyle name="60% - Accent5 2" xfId="113"/>
    <cellStyle name="60% - Accent5 3" xfId="114"/>
    <cellStyle name="60% - Accent5 4" xfId="115"/>
    <cellStyle name="60% - Accent5 4 2" xfId="116"/>
    <cellStyle name="60% - Accent5 5" xfId="117"/>
    <cellStyle name="60% - Accent5 6" xfId="118"/>
    <cellStyle name="60% - Accent5 7" xfId="119"/>
    <cellStyle name="60% - Accent6 2" xfId="120"/>
    <cellStyle name="60% - Accent6 3" xfId="121"/>
    <cellStyle name="60% - Accent6 4" xfId="122"/>
    <cellStyle name="60% - Accent6 4 2" xfId="123"/>
    <cellStyle name="60% - Accent6 5" xfId="124"/>
    <cellStyle name="60% - Accent6 6" xfId="125"/>
    <cellStyle name="60% - Accent6 7" xfId="126"/>
    <cellStyle name="Accent1 2" xfId="127"/>
    <cellStyle name="Accent1 3" xfId="128"/>
    <cellStyle name="Accent1 4" xfId="129"/>
    <cellStyle name="Accent1 4 2" xfId="130"/>
    <cellStyle name="Accent1 5" xfId="131"/>
    <cellStyle name="Accent1 6" xfId="132"/>
    <cellStyle name="Accent1 7" xfId="133"/>
    <cellStyle name="Accent2 2" xfId="134"/>
    <cellStyle name="Accent2 3" xfId="135"/>
    <cellStyle name="Accent2 4" xfId="136"/>
    <cellStyle name="Accent2 4 2" xfId="137"/>
    <cellStyle name="Accent2 5" xfId="138"/>
    <cellStyle name="Accent2 6" xfId="139"/>
    <cellStyle name="Accent2 7" xfId="140"/>
    <cellStyle name="Accent3 2" xfId="141"/>
    <cellStyle name="Accent3 3" xfId="142"/>
    <cellStyle name="Accent3 4" xfId="143"/>
    <cellStyle name="Accent3 4 2" xfId="144"/>
    <cellStyle name="Accent3 5" xfId="145"/>
    <cellStyle name="Accent3 6" xfId="146"/>
    <cellStyle name="Accent3 7" xfId="147"/>
    <cellStyle name="Accent4 2" xfId="148"/>
    <cellStyle name="Accent4 3" xfId="149"/>
    <cellStyle name="Accent4 4" xfId="150"/>
    <cellStyle name="Accent4 4 2" xfId="151"/>
    <cellStyle name="Accent4 5" xfId="152"/>
    <cellStyle name="Accent4 6" xfId="153"/>
    <cellStyle name="Accent4 7" xfId="154"/>
    <cellStyle name="Accent5 2" xfId="155"/>
    <cellStyle name="Accent5 3" xfId="156"/>
    <cellStyle name="Accent5 4" xfId="157"/>
    <cellStyle name="Accent5 4 2" xfId="158"/>
    <cellStyle name="Accent5 5" xfId="159"/>
    <cellStyle name="Accent5 6" xfId="160"/>
    <cellStyle name="Accent5 7" xfId="161"/>
    <cellStyle name="Accent6 2" xfId="162"/>
    <cellStyle name="Accent6 3" xfId="163"/>
    <cellStyle name="Accent6 4" xfId="164"/>
    <cellStyle name="Accent6 4 2" xfId="165"/>
    <cellStyle name="Accent6 5" xfId="166"/>
    <cellStyle name="Accent6 6" xfId="167"/>
    <cellStyle name="Accent6 7" xfId="168"/>
    <cellStyle name="Bad 2" xfId="169"/>
    <cellStyle name="Bad 3" xfId="170"/>
    <cellStyle name="Bad 4" xfId="171"/>
    <cellStyle name="Bad 4 2" xfId="172"/>
    <cellStyle name="Bad 5" xfId="173"/>
    <cellStyle name="Bad 6" xfId="174"/>
    <cellStyle name="Bad 7" xfId="175"/>
    <cellStyle name="Calculation 2" xfId="176"/>
    <cellStyle name="Calculation 3" xfId="177"/>
    <cellStyle name="Calculation 4" xfId="178"/>
    <cellStyle name="Calculation 4 2" xfId="179"/>
    <cellStyle name="Calculation 4_SAN2009-IIIxlsx" xfId="180"/>
    <cellStyle name="Calculation 5" xfId="181"/>
    <cellStyle name="Calculation 6" xfId="182"/>
    <cellStyle name="Calculation 7" xfId="183"/>
    <cellStyle name="Check Cell 2" xfId="184"/>
    <cellStyle name="Check Cell 3" xfId="185"/>
    <cellStyle name="Check Cell 4" xfId="186"/>
    <cellStyle name="Check Cell 4 2" xfId="187"/>
    <cellStyle name="Check Cell 4_SAN2009-IIIxlsx" xfId="188"/>
    <cellStyle name="Check Cell 5" xfId="189"/>
    <cellStyle name="Check Cell 6" xfId="190"/>
    <cellStyle name="Check Cell 7" xfId="191"/>
    <cellStyle name="Comma" xfId="336" builtinId="3"/>
    <cellStyle name="Comma 2" xfId="192"/>
    <cellStyle name="Comma 3" xfId="193"/>
    <cellStyle name="Explanatory Text 2" xfId="194"/>
    <cellStyle name="Explanatory Text 3" xfId="195"/>
    <cellStyle name="Explanatory Text 4" xfId="196"/>
    <cellStyle name="Explanatory Text 4 2" xfId="197"/>
    <cellStyle name="Explanatory Text 5" xfId="198"/>
    <cellStyle name="Explanatory Text 6" xfId="199"/>
    <cellStyle name="Explanatory Text 7" xfId="200"/>
    <cellStyle name="Good 2" xfId="201"/>
    <cellStyle name="Good 3" xfId="202"/>
    <cellStyle name="Good 4" xfId="203"/>
    <cellStyle name="Good 4 2" xfId="204"/>
    <cellStyle name="Good 5" xfId="205"/>
    <cellStyle name="Good 6" xfId="206"/>
    <cellStyle name="Good 7" xfId="207"/>
    <cellStyle name="Heading 1 2" xfId="208"/>
    <cellStyle name="Heading 1 3" xfId="209"/>
    <cellStyle name="Heading 1 4" xfId="210"/>
    <cellStyle name="Heading 1 4 2" xfId="211"/>
    <cellStyle name="Heading 1 4_SAN2009-IIIxlsx" xfId="212"/>
    <cellStyle name="Heading 1 5" xfId="213"/>
    <cellStyle name="Heading 1 6" xfId="214"/>
    <cellStyle name="Heading 1 7" xfId="215"/>
    <cellStyle name="Heading 2 2" xfId="216"/>
    <cellStyle name="Heading 2 3" xfId="217"/>
    <cellStyle name="Heading 2 4" xfId="218"/>
    <cellStyle name="Heading 2 4 2" xfId="219"/>
    <cellStyle name="Heading 2 4_SAN2009-IIIxlsx" xfId="220"/>
    <cellStyle name="Heading 2 5" xfId="221"/>
    <cellStyle name="Heading 2 6" xfId="222"/>
    <cellStyle name="Heading 2 7" xfId="223"/>
    <cellStyle name="Heading 3 2" xfId="224"/>
    <cellStyle name="Heading 3 3" xfId="225"/>
    <cellStyle name="Heading 3 4" xfId="226"/>
    <cellStyle name="Heading 3 4 2" xfId="227"/>
    <cellStyle name="Heading 3 4_SAN2009-IIIxlsx" xfId="228"/>
    <cellStyle name="Heading 3 5" xfId="229"/>
    <cellStyle name="Heading 3 6" xfId="230"/>
    <cellStyle name="Heading 3 7" xfId="231"/>
    <cellStyle name="Heading 4 2" xfId="232"/>
    <cellStyle name="Heading 4 3" xfId="233"/>
    <cellStyle name="Heading 4 4" xfId="234"/>
    <cellStyle name="Heading 4 4 2" xfId="235"/>
    <cellStyle name="Heading 4 5" xfId="236"/>
    <cellStyle name="Heading 4 6" xfId="237"/>
    <cellStyle name="Heading 4 7" xfId="238"/>
    <cellStyle name="Input 2" xfId="239"/>
    <cellStyle name="Input 3" xfId="240"/>
    <cellStyle name="Input 4" xfId="241"/>
    <cellStyle name="Input 4 2" xfId="242"/>
    <cellStyle name="Input 4_SAN2009-IIIxlsx" xfId="243"/>
    <cellStyle name="Input 5" xfId="244"/>
    <cellStyle name="Input 6" xfId="245"/>
    <cellStyle name="Input 7" xfId="246"/>
    <cellStyle name="Linked Cell 2" xfId="247"/>
    <cellStyle name="Linked Cell 3" xfId="248"/>
    <cellStyle name="Linked Cell 4" xfId="249"/>
    <cellStyle name="Linked Cell 4 2" xfId="250"/>
    <cellStyle name="Linked Cell 4_SAN2009-IIIxlsx" xfId="251"/>
    <cellStyle name="Linked Cell 5" xfId="252"/>
    <cellStyle name="Linked Cell 6" xfId="253"/>
    <cellStyle name="Linked Cell 7" xfId="254"/>
    <cellStyle name="Neutral 2" xfId="255"/>
    <cellStyle name="Neutral 3" xfId="256"/>
    <cellStyle name="Neutral 4" xfId="257"/>
    <cellStyle name="Neutral 4 2" xfId="258"/>
    <cellStyle name="Neutral 5" xfId="259"/>
    <cellStyle name="Neutral 6" xfId="260"/>
    <cellStyle name="Neutral 7" xfId="261"/>
    <cellStyle name="Normal" xfId="0" builtinId="0"/>
    <cellStyle name="Normal 10" xfId="262"/>
    <cellStyle name="Normal 11" xfId="263"/>
    <cellStyle name="Normal 12" xfId="264"/>
    <cellStyle name="Normal 13" xfId="265"/>
    <cellStyle name="Normal 16" xfId="266"/>
    <cellStyle name="Normal 2" xfId="267"/>
    <cellStyle name="Normal 2 2" xfId="268"/>
    <cellStyle name="Normal 2 2 2" xfId="269"/>
    <cellStyle name="Normal 2 2 3" xfId="270"/>
    <cellStyle name="Normal 2 2 4" xfId="271"/>
    <cellStyle name="Normal 2 2 5" xfId="272"/>
    <cellStyle name="Normal 2 2_samsheneblo 2009-II" xfId="273"/>
    <cellStyle name="Normal 2 3" xfId="274"/>
    <cellStyle name="Normal 2 4" xfId="275"/>
    <cellStyle name="Normal 2 5" xfId="276"/>
    <cellStyle name="Normal 2 6" xfId="277"/>
    <cellStyle name="Normal 2 7" xfId="278"/>
    <cellStyle name="Normal 2_samseneblo - 2009" xfId="279"/>
    <cellStyle name="Normal 26" xfId="280"/>
    <cellStyle name="Normal 27" xfId="281"/>
    <cellStyle name="Normal 3" xfId="282"/>
    <cellStyle name="Normal 31" xfId="283"/>
    <cellStyle name="Normal 4" xfId="284"/>
    <cellStyle name="Normal 5" xfId="285"/>
    <cellStyle name="Normal 6" xfId="286"/>
    <cellStyle name="Normal 7" xfId="287"/>
    <cellStyle name="Normal 8" xfId="288"/>
    <cellStyle name="Normal 8 2" xfId="289"/>
    <cellStyle name="Normal 9" xfId="290"/>
    <cellStyle name="Normal 9 2" xfId="291"/>
    <cellStyle name="Normal 9 2 2" xfId="292"/>
    <cellStyle name="Normal_gare wyalsadfenigagarini 2_SMSH2008-IIkv ." xfId="293"/>
    <cellStyle name="Normal_gare wyalsadfenigagarini_samsheneblo 2010-Iy" xfId="294"/>
    <cellStyle name="Note 2" xfId="295"/>
    <cellStyle name="Note 3" xfId="296"/>
    <cellStyle name="Note 4" xfId="297"/>
    <cellStyle name="Note 4 2" xfId="298"/>
    <cellStyle name="Note 4_SAN2009-IIIxlsx" xfId="299"/>
    <cellStyle name="Note 5" xfId="300"/>
    <cellStyle name="Note 6" xfId="301"/>
    <cellStyle name="Note 7" xfId="302"/>
    <cellStyle name="Output 2" xfId="303"/>
    <cellStyle name="Output 3" xfId="304"/>
    <cellStyle name="Output 4" xfId="305"/>
    <cellStyle name="Output 4 2" xfId="306"/>
    <cellStyle name="Output 4_SAN2009-IIIxlsx" xfId="307"/>
    <cellStyle name="Output 5" xfId="308"/>
    <cellStyle name="Output 6" xfId="309"/>
    <cellStyle name="Output 7" xfId="310"/>
    <cellStyle name="Percent" xfId="335" builtinId="5"/>
    <cellStyle name="Percent 2" xfId="311"/>
    <cellStyle name="Style 1" xfId="312"/>
    <cellStyle name="Title 2" xfId="313"/>
    <cellStyle name="Title 3" xfId="314"/>
    <cellStyle name="Title 4" xfId="315"/>
    <cellStyle name="Title 4 2" xfId="316"/>
    <cellStyle name="Title 5" xfId="317"/>
    <cellStyle name="Title 6" xfId="318"/>
    <cellStyle name="Title 7" xfId="319"/>
    <cellStyle name="Total 2" xfId="320"/>
    <cellStyle name="Total 3" xfId="321"/>
    <cellStyle name="Total 4" xfId="322"/>
    <cellStyle name="Total 4 2" xfId="323"/>
    <cellStyle name="Total 4_SAN2009-IIIxlsx" xfId="324"/>
    <cellStyle name="Total 5" xfId="325"/>
    <cellStyle name="Total 6" xfId="326"/>
    <cellStyle name="Total 7" xfId="327"/>
    <cellStyle name="Warning Text 2" xfId="328"/>
    <cellStyle name="Warning Text 3" xfId="329"/>
    <cellStyle name="Warning Text 4" xfId="330"/>
    <cellStyle name="Warning Text 4 2" xfId="331"/>
    <cellStyle name="Warning Text 5" xfId="332"/>
    <cellStyle name="Warning Text 6" xfId="333"/>
    <cellStyle name="Warning Text 7" xfId="3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abSelected="1" zoomScaleNormal="100" zoomScaleSheetLayoutView="100" workbookViewId="0">
      <selection activeCell="E7" sqref="E7"/>
    </sheetView>
  </sheetViews>
  <sheetFormatPr defaultRowHeight="15"/>
  <cols>
    <col min="1" max="1" width="3" style="1" customWidth="1"/>
    <col min="2" max="2" width="20.85546875" style="1" customWidth="1"/>
    <col min="3" max="3" width="51.85546875" style="1" customWidth="1"/>
    <col min="4" max="4" width="22.28515625" style="1" customWidth="1"/>
    <col min="5" max="5" width="21.7109375" style="1" customWidth="1"/>
    <col min="6" max="6" width="13.42578125" style="1" customWidth="1"/>
    <col min="7" max="16384" width="9.140625" style="1"/>
  </cols>
  <sheetData>
    <row r="1" spans="1:6" ht="19.5">
      <c r="A1" s="115"/>
      <c r="B1" s="115"/>
      <c r="C1" s="115"/>
      <c r="D1" s="115"/>
    </row>
    <row r="2" spans="1:6" ht="21">
      <c r="A2" s="116" t="s">
        <v>53</v>
      </c>
      <c r="B2" s="116"/>
      <c r="C2" s="116"/>
      <c r="D2" s="116"/>
    </row>
    <row r="3" spans="1:6" ht="33">
      <c r="A3" s="117" t="s">
        <v>25</v>
      </c>
      <c r="B3" s="117"/>
      <c r="C3" s="117"/>
      <c r="D3" s="117"/>
    </row>
    <row r="4" spans="1:6">
      <c r="A4" s="118"/>
      <c r="B4" s="118"/>
      <c r="C4" s="118"/>
      <c r="D4" s="118"/>
    </row>
    <row r="5" spans="1:6">
      <c r="A5" s="119"/>
      <c r="B5" s="119"/>
      <c r="C5" s="119"/>
      <c r="D5" s="119"/>
    </row>
    <row r="6" spans="1:6" ht="28.5">
      <c r="A6" s="114" t="s">
        <v>26</v>
      </c>
      <c r="B6" s="114"/>
      <c r="C6" s="114"/>
      <c r="D6" s="114"/>
    </row>
    <row r="7" spans="1:6" ht="43.5" customHeight="1" thickBot="1">
      <c r="A7" s="113" t="s">
        <v>54</v>
      </c>
      <c r="B7" s="113"/>
      <c r="C7" s="113"/>
      <c r="D7" s="113"/>
    </row>
    <row r="8" spans="1:6" ht="33.75" customHeight="1" thickBot="1">
      <c r="A8" s="5" t="s">
        <v>2</v>
      </c>
      <c r="B8" s="5" t="s">
        <v>3</v>
      </c>
      <c r="C8" s="5" t="s">
        <v>4</v>
      </c>
      <c r="D8" s="5" t="s">
        <v>14</v>
      </c>
    </row>
    <row r="9" spans="1:6" ht="19.5" customHeight="1" thickBot="1">
      <c r="A9" s="3"/>
      <c r="B9" s="4"/>
      <c r="C9" s="10" t="s">
        <v>15</v>
      </c>
      <c r="D9" s="4"/>
    </row>
    <row r="10" spans="1:6" ht="39.75" thickBot="1">
      <c r="A10" s="3"/>
      <c r="B10" s="4"/>
      <c r="C10" s="7" t="s">
        <v>16</v>
      </c>
      <c r="D10" s="4"/>
    </row>
    <row r="11" spans="1:6" s="2" customFormat="1" ht="35.25" customHeight="1" thickBot="1">
      <c r="A11" s="55">
        <v>1</v>
      </c>
      <c r="B11" s="56" t="s">
        <v>33</v>
      </c>
      <c r="C11" s="56" t="s">
        <v>13</v>
      </c>
      <c r="D11" s="57"/>
      <c r="F11" s="12"/>
    </row>
    <row r="12" spans="1:6" s="2" customFormat="1" ht="33" customHeight="1" thickBot="1">
      <c r="A12" s="55">
        <v>2</v>
      </c>
      <c r="B12" s="56" t="s">
        <v>34</v>
      </c>
      <c r="C12" s="56" t="s">
        <v>45</v>
      </c>
      <c r="D12" s="57"/>
      <c r="F12" s="12"/>
    </row>
    <row r="13" spans="1:6" ht="27" customHeight="1" thickBot="1">
      <c r="A13" s="4"/>
      <c r="B13" s="4"/>
      <c r="C13" s="6" t="s">
        <v>24</v>
      </c>
      <c r="D13" s="9"/>
      <c r="F13" s="13"/>
    </row>
    <row r="14" spans="1:6" ht="24.75" customHeight="1" thickBot="1">
      <c r="A14" s="4"/>
      <c r="B14" s="4"/>
      <c r="C14" s="58" t="s">
        <v>18</v>
      </c>
      <c r="D14" s="9"/>
      <c r="F14" s="13"/>
    </row>
    <row r="15" spans="1:6" ht="21" customHeight="1" thickBot="1">
      <c r="A15" s="4"/>
      <c r="B15" s="4"/>
      <c r="C15" s="6" t="s">
        <v>6</v>
      </c>
      <c r="D15" s="9"/>
      <c r="F15" s="13"/>
    </row>
    <row r="16" spans="1:6" ht="23.25" customHeight="1" thickBot="1">
      <c r="A16" s="4"/>
      <c r="B16" s="4"/>
      <c r="C16" s="58" t="s">
        <v>17</v>
      </c>
      <c r="D16" s="9"/>
      <c r="F16" s="13"/>
    </row>
    <row r="17" spans="1:6" ht="44.25" customHeight="1" thickBot="1">
      <c r="A17" s="4"/>
      <c r="B17" s="4"/>
      <c r="C17" s="8" t="s">
        <v>19</v>
      </c>
      <c r="D17" s="11"/>
      <c r="E17" s="14"/>
      <c r="F17" s="13"/>
    </row>
    <row r="21" spans="1:6" ht="30" customHeight="1">
      <c r="B21" s="140" t="s">
        <v>78</v>
      </c>
      <c r="C21" s="140"/>
      <c r="D21" s="141"/>
    </row>
    <row r="22" spans="1:6">
      <c r="B22" s="141"/>
      <c r="C22" s="141"/>
      <c r="D22" s="141"/>
    </row>
    <row r="23" spans="1:6">
      <c r="B23" s="140" t="s">
        <v>79</v>
      </c>
      <c r="C23" s="140"/>
      <c r="D23" s="140"/>
    </row>
  </sheetData>
  <mergeCells count="9">
    <mergeCell ref="B21:C21"/>
    <mergeCell ref="B23:D23"/>
    <mergeCell ref="A7:D7"/>
    <mergeCell ref="A6:D6"/>
    <mergeCell ref="A1:D1"/>
    <mergeCell ref="A2:D2"/>
    <mergeCell ref="A3:D3"/>
    <mergeCell ref="A4:D4"/>
    <mergeCell ref="A5:D5"/>
  </mergeCells>
  <pageMargins left="0.78740157480314965" right="0.19685039370078741" top="0.39370078740157483" bottom="0.39370078740157483" header="0.31496062992125984" footer="0.31496062992125984"/>
  <pageSetup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51"/>
  <sheetViews>
    <sheetView topLeftCell="A31" zoomScale="115" zoomScaleNormal="115" zoomScaleSheetLayoutView="100" workbookViewId="0">
      <selection activeCell="B56" sqref="B56"/>
    </sheetView>
  </sheetViews>
  <sheetFormatPr defaultRowHeight="12.75"/>
  <cols>
    <col min="1" max="1" width="5" style="21" customWidth="1"/>
    <col min="2" max="2" width="51.140625" style="23" customWidth="1"/>
    <col min="3" max="3" width="9.7109375" style="47" customWidth="1"/>
    <col min="4" max="4" width="12.28515625" style="22" customWidth="1"/>
    <col min="5" max="5" width="10.42578125" style="22" customWidth="1"/>
    <col min="6" max="6" width="15.5703125" style="22" customWidth="1"/>
    <col min="7" max="7" width="9.5703125" style="16" bestFit="1" customWidth="1"/>
    <col min="8" max="8" width="9.7109375" style="16" bestFit="1" customWidth="1"/>
    <col min="9" max="20" width="9.140625" style="16"/>
    <col min="21" max="16384" width="9.140625" style="21"/>
  </cols>
  <sheetData>
    <row r="1" spans="1:12" ht="21.75" customHeight="1">
      <c r="A1" s="120" t="s">
        <v>35</v>
      </c>
      <c r="B1" s="120"/>
      <c r="C1" s="120"/>
      <c r="D1" s="120"/>
      <c r="E1" s="120"/>
      <c r="F1" s="120"/>
      <c r="G1" s="19"/>
      <c r="H1" s="20"/>
    </row>
    <row r="2" spans="1:12" ht="25.5" customHeight="1">
      <c r="A2" s="121" t="s">
        <v>55</v>
      </c>
      <c r="B2" s="122"/>
      <c r="C2" s="122"/>
      <c r="D2" s="122"/>
      <c r="E2" s="122"/>
      <c r="F2" s="122"/>
      <c r="G2" s="20"/>
      <c r="H2" s="20"/>
    </row>
    <row r="3" spans="1:12" ht="25.5" customHeight="1">
      <c r="A3" s="123" t="s">
        <v>13</v>
      </c>
      <c r="B3" s="123"/>
      <c r="C3" s="123"/>
      <c r="D3" s="123"/>
      <c r="E3" s="123"/>
      <c r="F3" s="123"/>
      <c r="G3" s="20"/>
      <c r="H3" s="20"/>
    </row>
    <row r="4" spans="1:12" s="62" customFormat="1" ht="15.75" customHeight="1">
      <c r="A4" s="124" t="s">
        <v>2</v>
      </c>
      <c r="B4" s="61"/>
      <c r="C4" s="127" t="s">
        <v>5</v>
      </c>
      <c r="D4" s="130" t="s">
        <v>61</v>
      </c>
      <c r="E4" s="133" t="s">
        <v>62</v>
      </c>
      <c r="F4" s="134"/>
    </row>
    <row r="5" spans="1:12" s="62" customFormat="1" ht="15" customHeight="1">
      <c r="A5" s="125"/>
      <c r="B5" s="63" t="s">
        <v>0</v>
      </c>
      <c r="C5" s="128"/>
      <c r="D5" s="131"/>
      <c r="E5" s="135" t="s">
        <v>28</v>
      </c>
      <c r="F5" s="136"/>
    </row>
    <row r="6" spans="1:12" s="62" customFormat="1">
      <c r="A6" s="125"/>
      <c r="B6" s="64" t="s">
        <v>4</v>
      </c>
      <c r="C6" s="128"/>
      <c r="D6" s="131"/>
      <c r="E6" s="137" t="s">
        <v>7</v>
      </c>
      <c r="F6" s="137" t="s">
        <v>6</v>
      </c>
      <c r="I6" s="65"/>
    </row>
    <row r="7" spans="1:12" s="62" customFormat="1">
      <c r="A7" s="126"/>
      <c r="B7" s="66"/>
      <c r="C7" s="129"/>
      <c r="D7" s="132"/>
      <c r="E7" s="138"/>
      <c r="F7" s="138"/>
      <c r="L7" s="67"/>
    </row>
    <row r="8" spans="1:12" s="62" customFormat="1" ht="18" customHeight="1">
      <c r="A8" s="68" t="s">
        <v>8</v>
      </c>
      <c r="B8" s="69">
        <v>2</v>
      </c>
      <c r="C8" s="69">
        <v>3</v>
      </c>
      <c r="D8" s="70">
        <v>4</v>
      </c>
      <c r="E8" s="69">
        <v>5</v>
      </c>
      <c r="F8" s="69">
        <v>6</v>
      </c>
    </row>
    <row r="9" spans="1:12" s="20" customFormat="1" ht="54" customHeight="1">
      <c r="A9" s="81"/>
      <c r="B9" s="82" t="s">
        <v>57</v>
      </c>
      <c r="C9" s="81"/>
      <c r="D9" s="83"/>
      <c r="E9" s="24"/>
      <c r="F9" s="59"/>
      <c r="G9" s="17"/>
    </row>
    <row r="10" spans="1:12" s="26" customFormat="1" ht="59.25" customHeight="1">
      <c r="A10" s="84">
        <v>1</v>
      </c>
      <c r="B10" s="85" t="s">
        <v>63</v>
      </c>
      <c r="C10" s="84" t="s">
        <v>20</v>
      </c>
      <c r="D10" s="86">
        <v>10000</v>
      </c>
      <c r="E10" s="25"/>
      <c r="F10" s="73"/>
      <c r="G10" s="15"/>
      <c r="K10" s="15"/>
      <c r="L10" s="15"/>
    </row>
    <row r="11" spans="1:12" s="26" customFormat="1" ht="57" customHeight="1">
      <c r="A11" s="87">
        <v>2</v>
      </c>
      <c r="B11" s="88" t="s">
        <v>58</v>
      </c>
      <c r="C11" s="89" t="s">
        <v>20</v>
      </c>
      <c r="D11" s="90">
        <f>D10/3</f>
        <v>3333.3333333333335</v>
      </c>
      <c r="E11" s="27"/>
      <c r="F11" s="74"/>
      <c r="G11" s="15"/>
      <c r="L11" s="15"/>
    </row>
    <row r="12" spans="1:12" s="15" customFormat="1" ht="18.75" customHeight="1">
      <c r="A12" s="81"/>
      <c r="B12" s="91" t="s">
        <v>9</v>
      </c>
      <c r="C12" s="81"/>
      <c r="D12" s="83"/>
      <c r="E12" s="29"/>
      <c r="F12" s="28"/>
    </row>
    <row r="13" spans="1:12" s="15" customFormat="1" ht="48" customHeight="1">
      <c r="A13" s="81"/>
      <c r="B13" s="82" t="s">
        <v>27</v>
      </c>
      <c r="C13" s="81"/>
      <c r="D13" s="83"/>
      <c r="E13" s="24"/>
      <c r="F13" s="59"/>
    </row>
    <row r="14" spans="1:12" s="26" customFormat="1" ht="38.25">
      <c r="A14" s="87">
        <v>1</v>
      </c>
      <c r="B14" s="85" t="s">
        <v>64</v>
      </c>
      <c r="C14" s="84" t="s">
        <v>20</v>
      </c>
      <c r="D14" s="86">
        <v>3906</v>
      </c>
      <c r="E14" s="25"/>
      <c r="F14" s="73"/>
      <c r="G14" s="15"/>
      <c r="L14" s="15"/>
    </row>
    <row r="15" spans="1:12" s="26" customFormat="1" ht="78.75" customHeight="1">
      <c r="A15" s="87">
        <v>2</v>
      </c>
      <c r="B15" s="88" t="s">
        <v>59</v>
      </c>
      <c r="C15" s="87" t="s">
        <v>20</v>
      </c>
      <c r="D15" s="90">
        <v>3327</v>
      </c>
      <c r="E15" s="27"/>
      <c r="F15" s="74"/>
      <c r="G15" s="15"/>
      <c r="L15" s="15"/>
    </row>
    <row r="16" spans="1:12" s="15" customFormat="1" ht="21" customHeight="1">
      <c r="A16" s="81"/>
      <c r="B16" s="91" t="s">
        <v>12</v>
      </c>
      <c r="C16" s="81"/>
      <c r="D16" s="83"/>
      <c r="E16" s="28"/>
      <c r="F16" s="28"/>
    </row>
    <row r="17" spans="1:170" s="15" customFormat="1" ht="55.5" customHeight="1">
      <c r="A17" s="81"/>
      <c r="B17" s="82" t="s">
        <v>36</v>
      </c>
      <c r="C17" s="81"/>
      <c r="D17" s="83"/>
      <c r="E17" s="24"/>
      <c r="F17" s="59"/>
    </row>
    <row r="18" spans="1:170" s="26" customFormat="1" ht="38.25" customHeight="1">
      <c r="A18" s="89">
        <v>1</v>
      </c>
      <c r="B18" s="92" t="s">
        <v>65</v>
      </c>
      <c r="C18" s="89" t="s">
        <v>20</v>
      </c>
      <c r="D18" s="93">
        <v>20009</v>
      </c>
      <c r="E18" s="71"/>
      <c r="F18" s="75"/>
    </row>
    <row r="19" spans="1:170" s="26" customFormat="1" ht="33" customHeight="1">
      <c r="A19" s="87">
        <v>2</v>
      </c>
      <c r="B19" s="88" t="s">
        <v>66</v>
      </c>
      <c r="C19" s="87" t="s">
        <v>74</v>
      </c>
      <c r="D19" s="90">
        <v>5668</v>
      </c>
      <c r="E19" s="27"/>
      <c r="F19" s="74"/>
      <c r="G19" s="15"/>
      <c r="L19" s="15"/>
    </row>
    <row r="20" spans="1:170" s="26" customFormat="1" ht="45.75" customHeight="1">
      <c r="A20" s="87">
        <v>3</v>
      </c>
      <c r="B20" s="88" t="s">
        <v>29</v>
      </c>
      <c r="C20" s="87" t="s">
        <v>20</v>
      </c>
      <c r="D20" s="90">
        <v>5668</v>
      </c>
      <c r="E20" s="27"/>
      <c r="F20" s="74"/>
      <c r="G20" s="15"/>
      <c r="L20" s="15"/>
    </row>
    <row r="21" spans="1:170" s="26" customFormat="1" ht="30.75" customHeight="1">
      <c r="A21" s="87">
        <v>4</v>
      </c>
      <c r="B21" s="88" t="s">
        <v>23</v>
      </c>
      <c r="C21" s="87" t="s">
        <v>75</v>
      </c>
      <c r="D21" s="90">
        <v>18878</v>
      </c>
      <c r="E21" s="30"/>
      <c r="F21" s="30"/>
      <c r="G21" s="15"/>
      <c r="L21" s="15"/>
    </row>
    <row r="22" spans="1:170" s="26" customFormat="1" ht="36" customHeight="1">
      <c r="A22" s="87">
        <v>5</v>
      </c>
      <c r="B22" s="88" t="s">
        <v>67</v>
      </c>
      <c r="C22" s="87" t="s">
        <v>20</v>
      </c>
      <c r="D22" s="90">
        <v>14341</v>
      </c>
      <c r="E22" s="27"/>
      <c r="F22" s="74"/>
      <c r="G22" s="15"/>
      <c r="L22" s="15"/>
    </row>
    <row r="23" spans="1:170" s="26" customFormat="1" ht="57" customHeight="1">
      <c r="A23" s="87">
        <v>6</v>
      </c>
      <c r="B23" s="88" t="s">
        <v>68</v>
      </c>
      <c r="C23" s="87" t="s">
        <v>74</v>
      </c>
      <c r="D23" s="94">
        <v>14341</v>
      </c>
      <c r="E23" s="27"/>
      <c r="F23" s="74"/>
      <c r="G23" s="15"/>
      <c r="L23" s="15"/>
    </row>
    <row r="24" spans="1:170" s="33" customFormat="1" ht="37.5" customHeight="1">
      <c r="A24" s="87">
        <v>7</v>
      </c>
      <c r="B24" s="88" t="s">
        <v>69</v>
      </c>
      <c r="C24" s="87" t="s">
        <v>75</v>
      </c>
      <c r="D24" s="94">
        <v>5924</v>
      </c>
      <c r="E24" s="31"/>
      <c r="F24" s="31"/>
      <c r="G24" s="32"/>
      <c r="I24" s="34"/>
    </row>
    <row r="25" spans="1:170" s="15" customFormat="1" ht="20.25" customHeight="1">
      <c r="A25" s="81"/>
      <c r="B25" s="91" t="s">
        <v>11</v>
      </c>
      <c r="C25" s="81"/>
      <c r="D25" s="83"/>
      <c r="E25" s="28"/>
      <c r="F25" s="28"/>
    </row>
    <row r="26" spans="1:170" s="15" customFormat="1" ht="31.5" customHeight="1">
      <c r="A26" s="81"/>
      <c r="B26" s="82" t="s">
        <v>31</v>
      </c>
      <c r="C26" s="81"/>
      <c r="D26" s="83"/>
      <c r="E26" s="24"/>
      <c r="F26" s="5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</row>
    <row r="27" spans="1:170" s="15" customFormat="1" ht="19.5" customHeight="1">
      <c r="A27" s="81"/>
      <c r="B27" s="95" t="s">
        <v>37</v>
      </c>
      <c r="C27" s="81"/>
      <c r="D27" s="83"/>
      <c r="E27" s="24"/>
      <c r="F27" s="5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</row>
    <row r="28" spans="1:170" ht="38.25" customHeight="1">
      <c r="A28" s="96">
        <v>1</v>
      </c>
      <c r="B28" s="97" t="s">
        <v>39</v>
      </c>
      <c r="C28" s="96" t="s">
        <v>20</v>
      </c>
      <c r="D28" s="98">
        <v>1075.2</v>
      </c>
      <c r="E28" s="35"/>
      <c r="F28" s="76"/>
    </row>
    <row r="29" spans="1:170" ht="33" customHeight="1">
      <c r="A29" s="99">
        <v>2</v>
      </c>
      <c r="B29" s="82" t="s">
        <v>73</v>
      </c>
      <c r="C29" s="99" t="s">
        <v>20</v>
      </c>
      <c r="D29" s="100">
        <v>403.2</v>
      </c>
      <c r="E29" s="72"/>
      <c r="F29" s="77"/>
    </row>
    <row r="30" spans="1:170" s="15" customFormat="1" ht="20.25" customHeight="1">
      <c r="A30" s="81"/>
      <c r="B30" s="95" t="s">
        <v>38</v>
      </c>
      <c r="C30" s="81"/>
      <c r="D30" s="83"/>
      <c r="E30" s="24"/>
      <c r="F30" s="5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</row>
    <row r="31" spans="1:170" ht="36" customHeight="1">
      <c r="A31" s="101">
        <v>3</v>
      </c>
      <c r="B31" s="102" t="s">
        <v>73</v>
      </c>
      <c r="C31" s="96" t="s">
        <v>20</v>
      </c>
      <c r="D31" s="103">
        <v>160.30000000000001</v>
      </c>
      <c r="E31" s="36"/>
      <c r="F31" s="78"/>
    </row>
    <row r="32" spans="1:170" s="15" customFormat="1" ht="21.75" customHeight="1">
      <c r="A32" s="81"/>
      <c r="B32" s="95" t="s">
        <v>40</v>
      </c>
      <c r="C32" s="81"/>
      <c r="D32" s="83"/>
      <c r="E32" s="24"/>
      <c r="F32" s="5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</row>
    <row r="33" spans="1:183" s="26" customFormat="1" ht="61.5" customHeight="1">
      <c r="A33" s="87">
        <v>4</v>
      </c>
      <c r="B33" s="88" t="s">
        <v>70</v>
      </c>
      <c r="C33" s="87" t="s">
        <v>20</v>
      </c>
      <c r="D33" s="94">
        <v>204</v>
      </c>
      <c r="E33" s="27"/>
      <c r="F33" s="74"/>
      <c r="G33" s="15"/>
      <c r="L33" s="15"/>
    </row>
    <row r="34" spans="1:183" s="33" customFormat="1" ht="47.25" customHeight="1">
      <c r="A34" s="87">
        <v>5</v>
      </c>
      <c r="B34" s="88" t="s">
        <v>71</v>
      </c>
      <c r="C34" s="87" t="s">
        <v>60</v>
      </c>
      <c r="D34" s="94">
        <v>273</v>
      </c>
      <c r="E34" s="31"/>
      <c r="F34" s="31"/>
      <c r="G34" s="32"/>
      <c r="I34" s="34"/>
    </row>
    <row r="35" spans="1:183" s="16" customFormat="1" ht="18.75" customHeight="1">
      <c r="A35" s="81"/>
      <c r="B35" s="91" t="s">
        <v>32</v>
      </c>
      <c r="C35" s="81"/>
      <c r="D35" s="83"/>
      <c r="E35" s="37"/>
      <c r="F35" s="28"/>
    </row>
    <row r="36" spans="1:183" s="18" customFormat="1" ht="36" customHeight="1">
      <c r="A36" s="104"/>
      <c r="B36" s="82" t="s">
        <v>41</v>
      </c>
      <c r="C36" s="104"/>
      <c r="D36" s="105"/>
      <c r="E36" s="38"/>
      <c r="F36" s="79"/>
    </row>
    <row r="37" spans="1:183" s="18" customFormat="1" ht="34.5" customHeight="1">
      <c r="A37" s="87">
        <v>1</v>
      </c>
      <c r="B37" s="88" t="s">
        <v>43</v>
      </c>
      <c r="C37" s="87" t="s">
        <v>20</v>
      </c>
      <c r="D37" s="90">
        <v>564</v>
      </c>
      <c r="E37" s="39"/>
      <c r="F37" s="80"/>
    </row>
    <row r="38" spans="1:183" s="18" customFormat="1" ht="38.25" customHeight="1">
      <c r="A38" s="87">
        <v>2</v>
      </c>
      <c r="B38" s="88" t="s">
        <v>42</v>
      </c>
      <c r="C38" s="87" t="s">
        <v>60</v>
      </c>
      <c r="D38" s="94">
        <v>2258</v>
      </c>
      <c r="E38" s="39"/>
      <c r="F38" s="39"/>
    </row>
    <row r="39" spans="1:183" s="26" customFormat="1" ht="40.5" customHeight="1">
      <c r="A39" s="87">
        <v>3</v>
      </c>
      <c r="B39" s="88" t="s">
        <v>72</v>
      </c>
      <c r="C39" s="87" t="s">
        <v>20</v>
      </c>
      <c r="D39" s="90">
        <v>564</v>
      </c>
      <c r="E39" s="27"/>
      <c r="F39" s="74"/>
      <c r="G39" s="15"/>
      <c r="L39" s="15"/>
    </row>
    <row r="40" spans="1:183" s="26" customFormat="1" ht="49.5" customHeight="1">
      <c r="A40" s="87">
        <v>4</v>
      </c>
      <c r="B40" s="88" t="s">
        <v>44</v>
      </c>
      <c r="C40" s="89" t="s">
        <v>74</v>
      </c>
      <c r="D40" s="90">
        <v>564</v>
      </c>
      <c r="E40" s="27"/>
      <c r="F40" s="74"/>
      <c r="G40" s="15"/>
      <c r="L40" s="15"/>
    </row>
    <row r="41" spans="1:183" s="18" customFormat="1" ht="21.75" customHeight="1">
      <c r="A41" s="104"/>
      <c r="B41" s="91" t="s">
        <v>30</v>
      </c>
      <c r="C41" s="104"/>
      <c r="D41" s="105"/>
      <c r="E41" s="40"/>
      <c r="F41" s="28"/>
    </row>
    <row r="42" spans="1:183" ht="49.5" customHeight="1">
      <c r="A42" s="91"/>
      <c r="B42" s="91" t="s">
        <v>76</v>
      </c>
      <c r="C42" s="81"/>
      <c r="D42" s="106"/>
      <c r="E42" s="28"/>
      <c r="F42" s="28"/>
    </row>
    <row r="43" spans="1:183" ht="18.75" customHeight="1">
      <c r="A43" s="91"/>
      <c r="B43" s="107" t="s">
        <v>21</v>
      </c>
      <c r="C43" s="108" t="s">
        <v>10</v>
      </c>
      <c r="D43" s="109"/>
      <c r="E43" s="29"/>
      <c r="F43" s="29"/>
    </row>
    <row r="44" spans="1:183" s="43" customFormat="1" ht="20.25" customHeight="1">
      <c r="A44" s="107"/>
      <c r="B44" s="107" t="s">
        <v>6</v>
      </c>
      <c r="C44" s="110"/>
      <c r="D44" s="111"/>
      <c r="E44" s="42"/>
      <c r="F44" s="42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</row>
    <row r="45" spans="1:183" s="43" customFormat="1" ht="20.25" customHeight="1">
      <c r="A45" s="107"/>
      <c r="B45" s="107" t="s">
        <v>22</v>
      </c>
      <c r="C45" s="110" t="s">
        <v>10</v>
      </c>
      <c r="D45" s="111"/>
      <c r="E45" s="42"/>
      <c r="F45" s="42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</row>
    <row r="46" spans="1:183" s="43" customFormat="1">
      <c r="A46" s="107"/>
      <c r="B46" s="91" t="s">
        <v>6</v>
      </c>
      <c r="C46" s="110"/>
      <c r="D46" s="111"/>
      <c r="E46" s="45"/>
      <c r="F46" s="41"/>
      <c r="G46" s="46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</row>
    <row r="48" spans="1:183">
      <c r="D48" s="47"/>
    </row>
    <row r="49" spans="2:4" ht="15">
      <c r="B49" s="140" t="s">
        <v>78</v>
      </c>
      <c r="C49" s="140"/>
      <c r="D49" s="141"/>
    </row>
    <row r="50" spans="2:4" ht="15">
      <c r="B50" s="141"/>
      <c r="C50" s="141"/>
      <c r="D50" s="141"/>
    </row>
    <row r="51" spans="2:4" ht="15">
      <c r="B51" s="140" t="s">
        <v>79</v>
      </c>
      <c r="C51" s="140"/>
      <c r="D51" s="140"/>
    </row>
  </sheetData>
  <sheetProtection selectLockedCells="1"/>
  <mergeCells count="12">
    <mergeCell ref="B49:C49"/>
    <mergeCell ref="B51:D51"/>
    <mergeCell ref="A1:F1"/>
    <mergeCell ref="A2:F2"/>
    <mergeCell ref="A3:F3"/>
    <mergeCell ref="A4:A7"/>
    <mergeCell ref="C4:C7"/>
    <mergeCell ref="D4:D7"/>
    <mergeCell ref="E4:F4"/>
    <mergeCell ref="E5:F5"/>
    <mergeCell ref="E6:E7"/>
    <mergeCell ref="F6:F7"/>
  </mergeCells>
  <printOptions horizontalCentered="1"/>
  <pageMargins left="0.78740157480314965" right="0.19685039370078741" top="0.39370078740157483" bottom="0.39370078740157483" header="0.31496062992125984" footer="0.31496062992125984"/>
  <pageSetup paperSize="257" scale="84" orientation="portrait" horizontalDpi="4294967293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5"/>
  <sheetViews>
    <sheetView topLeftCell="A7" zoomScale="115" zoomScaleNormal="115" zoomScaleSheetLayoutView="100" workbookViewId="0">
      <selection activeCell="E23" sqref="E23"/>
    </sheetView>
  </sheetViews>
  <sheetFormatPr defaultRowHeight="12.75"/>
  <cols>
    <col min="1" max="1" width="7.5703125" style="21" customWidth="1"/>
    <col min="2" max="2" width="47.5703125" style="23" customWidth="1"/>
    <col min="3" max="3" width="11.28515625" style="47" customWidth="1"/>
    <col min="4" max="5" width="12.7109375" style="22" customWidth="1"/>
    <col min="6" max="6" width="14.140625" style="22" customWidth="1"/>
    <col min="7" max="7" width="9.42578125" style="16" bestFit="1" customWidth="1"/>
    <col min="8" max="20" width="9.140625" style="16"/>
    <col min="21" max="16384" width="9.140625" style="21"/>
  </cols>
  <sheetData>
    <row r="1" spans="1:183">
      <c r="A1" s="120" t="s">
        <v>56</v>
      </c>
      <c r="B1" s="120"/>
      <c r="C1" s="120"/>
      <c r="D1" s="120"/>
      <c r="E1" s="120"/>
      <c r="F1" s="120"/>
      <c r="G1" s="19"/>
      <c r="H1" s="20"/>
    </row>
    <row r="2" spans="1:183">
      <c r="A2" s="121" t="s">
        <v>55</v>
      </c>
      <c r="B2" s="122"/>
      <c r="C2" s="122"/>
      <c r="D2" s="122"/>
      <c r="E2" s="122"/>
      <c r="F2" s="122"/>
      <c r="G2" s="20"/>
      <c r="H2" s="20"/>
    </row>
    <row r="3" spans="1:183">
      <c r="A3" s="139" t="s">
        <v>45</v>
      </c>
      <c r="B3" s="139"/>
      <c r="C3" s="139"/>
      <c r="D3" s="139"/>
      <c r="E3" s="139"/>
      <c r="F3" s="139"/>
      <c r="G3" s="20"/>
      <c r="H3" s="20"/>
    </row>
    <row r="4" spans="1:183" s="62" customFormat="1" ht="15.75" customHeight="1">
      <c r="A4" s="124" t="s">
        <v>2</v>
      </c>
      <c r="B4" s="61"/>
      <c r="C4" s="127" t="s">
        <v>5</v>
      </c>
      <c r="D4" s="130" t="s">
        <v>61</v>
      </c>
      <c r="E4" s="133" t="s">
        <v>62</v>
      </c>
      <c r="F4" s="134"/>
    </row>
    <row r="5" spans="1:183" s="62" customFormat="1" ht="15" customHeight="1">
      <c r="A5" s="125"/>
      <c r="B5" s="63" t="s">
        <v>0</v>
      </c>
      <c r="C5" s="128"/>
      <c r="D5" s="131"/>
      <c r="E5" s="135" t="s">
        <v>28</v>
      </c>
      <c r="F5" s="136"/>
    </row>
    <row r="6" spans="1:183" s="62" customFormat="1">
      <c r="A6" s="125"/>
      <c r="B6" s="64" t="s">
        <v>4</v>
      </c>
      <c r="C6" s="128"/>
      <c r="D6" s="131"/>
      <c r="E6" s="137" t="s">
        <v>7</v>
      </c>
      <c r="F6" s="137" t="s">
        <v>6</v>
      </c>
      <c r="I6" s="65"/>
    </row>
    <row r="7" spans="1:183" s="62" customFormat="1">
      <c r="A7" s="126"/>
      <c r="B7" s="66"/>
      <c r="C7" s="129"/>
      <c r="D7" s="132"/>
      <c r="E7" s="138"/>
      <c r="F7" s="138"/>
      <c r="L7" s="67"/>
    </row>
    <row r="8" spans="1:183" s="62" customFormat="1">
      <c r="A8" s="68" t="s">
        <v>8</v>
      </c>
      <c r="B8" s="69">
        <v>2</v>
      </c>
      <c r="C8" s="69">
        <v>3</v>
      </c>
      <c r="D8" s="70">
        <v>4</v>
      </c>
      <c r="E8" s="69">
        <v>5</v>
      </c>
      <c r="F8" s="69">
        <v>6</v>
      </c>
    </row>
    <row r="9" spans="1:183" s="48" customFormat="1" ht="27" customHeight="1">
      <c r="A9" s="81"/>
      <c r="B9" s="107" t="s">
        <v>46</v>
      </c>
      <c r="C9" s="81"/>
      <c r="D9" s="83"/>
      <c r="E9" s="24"/>
      <c r="F9" s="59"/>
    </row>
    <row r="10" spans="1:183" s="49" customFormat="1" ht="32.25" customHeight="1">
      <c r="A10" s="87">
        <v>1</v>
      </c>
      <c r="B10" s="88" t="s">
        <v>47</v>
      </c>
      <c r="C10" s="87" t="s">
        <v>60</v>
      </c>
      <c r="D10" s="90">
        <v>360</v>
      </c>
      <c r="E10" s="60"/>
      <c r="F10" s="2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183" s="49" customFormat="1" ht="16.5" customHeight="1">
      <c r="A11" s="81"/>
      <c r="B11" s="107" t="s">
        <v>48</v>
      </c>
      <c r="C11" s="81"/>
      <c r="D11" s="83"/>
      <c r="E11" s="37"/>
      <c r="F11" s="2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</row>
    <row r="12" spans="1:183" s="49" customFormat="1" ht="28.5" customHeight="1">
      <c r="A12" s="81"/>
      <c r="B12" s="82" t="s">
        <v>49</v>
      </c>
      <c r="C12" s="81"/>
      <c r="D12" s="83"/>
      <c r="E12" s="24"/>
      <c r="F12" s="59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</row>
    <row r="13" spans="1:183" s="49" customFormat="1" ht="33.75" customHeight="1">
      <c r="A13" s="87">
        <v>2</v>
      </c>
      <c r="B13" s="88" t="s">
        <v>50</v>
      </c>
      <c r="C13" s="87" t="s">
        <v>60</v>
      </c>
      <c r="D13" s="90">
        <v>44</v>
      </c>
      <c r="E13" s="60"/>
      <c r="F13" s="2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183" s="49" customFormat="1" ht="15.75" customHeight="1">
      <c r="A14" s="81"/>
      <c r="B14" s="107" t="s">
        <v>12</v>
      </c>
      <c r="C14" s="81"/>
      <c r="D14" s="83"/>
      <c r="E14" s="37"/>
      <c r="F14" s="2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</row>
    <row r="15" spans="1:183" s="49" customFormat="1" ht="32.25" customHeight="1">
      <c r="A15" s="91"/>
      <c r="B15" s="91" t="s">
        <v>77</v>
      </c>
      <c r="C15" s="81"/>
      <c r="D15" s="106"/>
      <c r="E15" s="28"/>
      <c r="F15" s="2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183" s="49" customFormat="1" ht="20.25" customHeight="1">
      <c r="A16" s="91"/>
      <c r="B16" s="82" t="s">
        <v>51</v>
      </c>
      <c r="C16" s="108" t="s">
        <v>10</v>
      </c>
      <c r="D16" s="109"/>
      <c r="E16" s="29"/>
      <c r="F16" s="29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183" s="48" customFormat="1" ht="17.25" customHeight="1">
      <c r="A17" s="91"/>
      <c r="B17" s="107" t="s">
        <v>1</v>
      </c>
      <c r="C17" s="81"/>
      <c r="D17" s="112"/>
      <c r="E17" s="29"/>
      <c r="F17" s="2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</row>
    <row r="18" spans="1:183" s="48" customFormat="1" ht="20.25" customHeight="1">
      <c r="A18" s="91"/>
      <c r="B18" s="107" t="s">
        <v>52</v>
      </c>
      <c r="C18" s="108" t="s">
        <v>10</v>
      </c>
      <c r="D18" s="109"/>
      <c r="E18" s="29"/>
      <c r="F18" s="2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</row>
    <row r="19" spans="1:183" s="48" customFormat="1">
      <c r="A19" s="91"/>
      <c r="B19" s="91" t="s">
        <v>6</v>
      </c>
      <c r="C19" s="81"/>
      <c r="D19" s="112"/>
      <c r="E19" s="45"/>
      <c r="F19" s="28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</row>
    <row r="20" spans="1:183" s="48" customFormat="1">
      <c r="A20" s="50"/>
      <c r="B20" s="52"/>
      <c r="C20" s="51"/>
      <c r="D20" s="50"/>
      <c r="E20" s="54"/>
      <c r="F20" s="53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</row>
    <row r="23" spans="1:183" ht="15">
      <c r="B23" s="140" t="s">
        <v>78</v>
      </c>
      <c r="C23" s="140"/>
      <c r="D23" s="141"/>
    </row>
    <row r="24" spans="1:183" ht="15">
      <c r="B24" s="141"/>
      <c r="C24" s="141"/>
      <c r="D24" s="141"/>
    </row>
    <row r="25" spans="1:183" ht="15">
      <c r="B25" s="140" t="s">
        <v>79</v>
      </c>
      <c r="C25" s="140"/>
      <c r="D25" s="140"/>
    </row>
  </sheetData>
  <sheetProtection selectLockedCells="1"/>
  <mergeCells count="12">
    <mergeCell ref="B23:C23"/>
    <mergeCell ref="B25:D25"/>
    <mergeCell ref="A1:F1"/>
    <mergeCell ref="A2:F2"/>
    <mergeCell ref="A3:F3"/>
    <mergeCell ref="A4:A7"/>
    <mergeCell ref="C4:C7"/>
    <mergeCell ref="D4:D7"/>
    <mergeCell ref="E4:F4"/>
    <mergeCell ref="E5:F5"/>
    <mergeCell ref="E6:E7"/>
    <mergeCell ref="F6:F7"/>
  </mergeCells>
  <printOptions horizontalCentered="1"/>
  <pageMargins left="0.78740157480314965" right="0.19685039370078741" top="0.39370078740157483" bottom="0.39370078740157483" header="0.31496062992125984" footer="0.31496062992125984"/>
  <pageSetup paperSize="257" scale="85" orientation="portrait" horizontalDpi="4294967293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shenakrebi xarjt.</vt:lpstr>
      <vt:lpstr>loc. xarjt. # 1 (vert.saf.) </vt:lpstr>
      <vt:lpstr>loc. xarjt. # 2 (samgebro.) </vt:lpstr>
      <vt:lpstr>'loc. xarjt. # 1 (vert.saf.) '!Print_Area</vt:lpstr>
      <vt:lpstr>'loc. xarjt. # 2 (samgebro.) '!Print_Area</vt:lpstr>
      <vt:lpstr>'shenakrebi xarjt.'!Print_Area</vt:lpstr>
      <vt:lpstr>'loc. xarjt. # 1 (vert.saf.) 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Nodar Potskhverashvili</cp:lastModifiedBy>
  <cp:lastPrinted>2021-06-03T16:42:44Z</cp:lastPrinted>
  <dcterms:created xsi:type="dcterms:W3CDTF">2010-05-16T12:42:36Z</dcterms:created>
  <dcterms:modified xsi:type="dcterms:W3CDTF">2021-06-10T10:18:48Z</dcterms:modified>
</cp:coreProperties>
</file>