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shveridze\Desktop\"/>
    </mc:Choice>
  </mc:AlternateContent>
  <bookViews>
    <workbookView xWindow="0" yWindow="0" windowWidth="28800" windowHeight="12135"/>
  </bookViews>
  <sheets>
    <sheet name="ხარჯთაღრიცხვა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25" i="1"/>
  <c r="F26" i="1" l="1"/>
  <c r="F27" i="1" s="1"/>
  <c r="F28" i="1" s="1"/>
  <c r="F29" i="1" s="1"/>
  <c r="F30" i="1" s="1"/>
  <c r="F31" i="1" s="1"/>
</calcChain>
</file>

<file path=xl/sharedStrings.xml><?xml version="1.0" encoding="utf-8"?>
<sst xmlns="http://schemas.openxmlformats.org/spreadsheetml/2006/main" count="58" uniqueCount="39">
  <si>
    <t>სამღებრო სამუშაოები ზეთოვანი საღებავით (მასალების მოწოდებით)</t>
  </si>
  <si>
    <t xml:space="preserve">იატაკებზე არსებული მოჭიმვის მცირე შეკეთება ქვიშა-ცემენტის ხსნარით. (მასალების მოწოდებით) </t>
  </si>
  <si>
    <t>სამშენებლო ობიექტის დასუფთავება (სამშენებლო ნაგვის გატანით)</t>
  </si>
  <si>
    <t xml:space="preserve">იატაკებზე მოჭიმვის მოწყობა ქვიშა-ცემენტის ხსნარით. (მასალების მოწოდებით) </t>
  </si>
  <si>
    <t>სამუშაოების დასახელება</t>
  </si>
  <si>
    <t>სამღებრო სამუშაოები (გაწმენდა-ქაღალდის აცლა, დამუშავება ფითხით, დაზუმფარება, სახიანი წელვადი დუბლიაჟის გაკვრა, ორი პირი წყალემულსიის საღებავით შეღებვა) მასალების მოწოდებით</t>
  </si>
  <si>
    <t>ჭერის სამღებრო სამუშაოები (დამუშავება ფითხით, დაზუმფარება, ორი პირი წყალემულსიის საღებავით შეღებვა) მასალების მოწოდებით</t>
  </si>
  <si>
    <t>ჭერის შელესვა (გაჯით) მასალების მოწოდებით</t>
  </si>
  <si>
    <t>წიფელის მასალის პარკეტის იატაკის (ზომებით 30-300, 50-300, 50-400, 70-500, 70-300, 45-500, 75-400 მმ.) მოწყობა, მოხვეწა, 3 პირი ლაქის წასმა (არსებულის დემონტაჟით) მასალების მოწოდებით</t>
  </si>
  <si>
    <t>მუხის მასალის პარკეტის  იატაკის (ზომებით 55-350, 55-400, 65-450, 30-400, 50-480, 60-500 მმ.) მოწყობა, მოხვეწა, 3 პირი ლაქის წასმა (არსებულის დემონტაჟით) მასალების მოწოდებით</t>
  </si>
  <si>
    <t>ჯამი:</t>
  </si>
  <si>
    <t xml:space="preserve">                                                                       სულ:</t>
  </si>
  <si>
    <t>საზ. 
ერთ.</t>
  </si>
  <si>
    <t>№</t>
  </si>
  <si>
    <t>სამღებრო სამუშაოები (ორი პირი წყალემულსიის საღებავით შეღებვა არსებულ დუბლიაჟზე) მასალების მოწოდებით.</t>
  </si>
  <si>
    <t>კედლის შელესვა (გაჯით) მასალების მოწოდებით</t>
  </si>
  <si>
    <t>კედლის შელესვა ქვიშა-ცემენტით მასალების მოწოდებით</t>
  </si>
  <si>
    <t>ტ</t>
  </si>
  <si>
    <t>მ²</t>
  </si>
  <si>
    <t>ერთ. ფასი</t>
  </si>
  <si>
    <t>დანართი №1 - სარემონტო სამუშაოები - ხარჯთაღრიცხვა</t>
  </si>
  <si>
    <t>რაოდ. (არაუმეტეს)</t>
  </si>
  <si>
    <t>დღგ (იმ შემთხვევაში თუ პრეტენდენტი წარმოადგენს დღგ-ს გადამხდელ ორგანიზაციას) 18%</t>
  </si>
  <si>
    <t>ცალი</t>
  </si>
  <si>
    <t xml:space="preserve">დოკუმენტი დამოწმებული/დადასტურებული უნდა იყოს კვალიფიციური ელექტრონული ხელმოწერით/კვალიფიციური ელექტრონული შტამპით </t>
  </si>
  <si>
    <t xml:space="preserve">მიმწოდებლის მიერ შესრულებულ ყველა სახის სამუშაოზე და გამოყენებულ მასალაზე საგარანტიო ვადა გავრცელდება მიღება-ჩაბარების გაფორმებიდან ______________. </t>
  </si>
  <si>
    <t>არსებული პარკეტის  იატაკის მცირე რემონტი, მოწყობა, მოხვეწა, 3 პირი ლაქის წასმა. მასალების მოწოდებით.</t>
  </si>
  <si>
    <t>პარლამენტის ეზოში და მიმდებარე ტერიტორიაზე არსებული ბუნებრივი გრანიტის ფილის ჩამაგრება.</t>
  </si>
  <si>
    <t>პარლამენტის შენობის ფასადისთვის ტუფისა და ეკლარის ქვის მიმაგრება.</t>
  </si>
  <si>
    <t>პარლამენტის შენობაში ხელოვნური მარმარილოს   თეთრი ფილის შეცვლა ანალოგით. მასალის მოწოდებით.</t>
  </si>
  <si>
    <t>შუშის სახურავზე მინა-პაკეტებს შორის ნაკერის  თერმო გამძლე სილიკონით ამოვსება. (1სმx3სმ).</t>
  </si>
  <si>
    <t>პარლამენტის გარე  ტერიტორიაზე დეკორატიული ლითონის ბოძების ძირში არსებული დეკორატიული ბუნებრივი გრანიტის  ფილის ჩამაგრება, მასალების მოწოდებით.</t>
  </si>
  <si>
    <t>გრძ. მ.</t>
  </si>
  <si>
    <t xml:space="preserve">ჯამი </t>
  </si>
  <si>
    <r>
      <t xml:space="preserve">                      ზედნადები ხარჯები (</t>
    </r>
    <r>
      <rPr>
        <b/>
        <sz val="10"/>
        <color rgb="FFFF0000"/>
        <rFont val="Sylfaen"/>
        <family val="1"/>
      </rPr>
      <t>არაუმეტეს</t>
    </r>
    <r>
      <rPr>
        <b/>
        <sz val="10"/>
        <rFont val="Sylfaen"/>
        <family val="1"/>
      </rPr>
      <t xml:space="preserve"> 10%)</t>
    </r>
  </si>
  <si>
    <r>
      <t>მოგება (</t>
    </r>
    <r>
      <rPr>
        <b/>
        <sz val="10"/>
        <color rgb="FFFF0000"/>
        <rFont val="Sylfaen"/>
        <family val="1"/>
      </rPr>
      <t>არაუმეტეს</t>
    </r>
    <r>
      <rPr>
        <b/>
        <sz val="10"/>
        <rFont val="Sylfaen"/>
        <family val="1"/>
      </rPr>
      <t xml:space="preserve"> 8%)</t>
    </r>
  </si>
  <si>
    <t>სველ წერტილში დაზიანებული კაფელის  შეცვლა მასალების მოწოდებით (შემსყიდველთან შეთანხმებით)</t>
  </si>
  <si>
    <t>სველ წერტილში დაზიანებული მეტლახის შეცვლა მასალების მოწოდებით (შემსყიდველთან შეთანხმებით)</t>
  </si>
  <si>
    <t>ლამინირებული ფილებისგან დამზადებული კორობების აღდგენა დამხმარე მასალებით (შემსყიდველთან შეთანხმებით)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</si>
</sst>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Sylfaen"/>
      <family val="1"/>
    </font>
    <font>
      <b/>
      <sz val="10"/>
      <name val="Sylfaen"/>
      <family val="1"/>
    </font>
    <font>
      <b/>
      <sz val="10"/>
      <color rgb="FFFF0000"/>
      <name val="Sylfaen"/>
      <family val="1"/>
      <charset val="204"/>
    </font>
    <font>
      <sz val="10"/>
      <color rgb="FFFF0000"/>
      <name val="Sylfaen"/>
      <family val="1"/>
    </font>
    <font>
      <b/>
      <sz val="10"/>
      <color rgb="FFFF0000"/>
      <name val="Sylfaen"/>
      <family val="1"/>
    </font>
    <font>
      <sz val="10"/>
      <color theme="1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5" fillId="0" borderId="0"/>
    <xf numFmtId="9" fontId="6" fillId="0" borderId="0" applyFont="0" applyFill="0" applyBorder="0" applyAlignment="0" applyProtection="0"/>
  </cellStyleXfs>
  <cellXfs count="21">
    <xf numFmtId="0" fontId="0" fillId="0" borderId="0" xfId="0"/>
    <xf numFmtId="0" fontId="7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9" fontId="11" fillId="0" borderId="1" xfId="7" applyFont="1" applyBorder="1" applyAlignment="1">
      <alignment horizontal="right" vertical="center" wrapText="1"/>
    </xf>
    <xf numFmtId="0" fontId="7" fillId="0" borderId="0" xfId="0" applyNumberFormat="1" applyFont="1" applyAlignment="1">
      <alignment horizontal="center"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2" borderId="2" xfId="1" applyFont="1" applyFill="1" applyBorder="1" applyAlignment="1">
      <alignment horizontal="right" vertical="center" wrapText="1"/>
    </xf>
    <xf numFmtId="0" fontId="8" fillId="2" borderId="3" xfId="1" applyFont="1" applyFill="1" applyBorder="1" applyAlignment="1">
      <alignment horizontal="right" vertical="center" wrapText="1"/>
    </xf>
    <xf numFmtId="0" fontId="8" fillId="2" borderId="4" xfId="1" applyFont="1" applyFill="1" applyBorder="1" applyAlignment="1">
      <alignment horizontal="right" vertical="center" wrapText="1"/>
    </xf>
    <xf numFmtId="0" fontId="11" fillId="4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8">
    <cellStyle name="Normal" xfId="0" builtinId="0"/>
    <cellStyle name="Normal 10" xfId="5"/>
    <cellStyle name="Normal 2" xfId="1"/>
    <cellStyle name="Normal 2 10" xfId="6"/>
    <cellStyle name="Normal 3" xfId="2"/>
    <cellStyle name="Normal 3 2" xfId="4"/>
    <cellStyle name="Normal 4" xfId="3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A19" zoomScale="130" zoomScaleNormal="130" workbookViewId="0">
      <selection activeCell="B20" sqref="B20"/>
    </sheetView>
  </sheetViews>
  <sheetFormatPr defaultColWidth="9.140625" defaultRowHeight="15" x14ac:dyDescent="0.25"/>
  <cols>
    <col min="1" max="1" width="2.7109375" style="1" customWidth="1"/>
    <col min="2" max="2" width="69.85546875" style="1" customWidth="1"/>
    <col min="3" max="3" width="6.28515625" style="1" customWidth="1"/>
    <col min="4" max="4" width="14.140625" style="1" customWidth="1"/>
    <col min="5" max="5" width="7.28515625" style="1" bestFit="1" customWidth="1"/>
    <col min="6" max="6" width="9.5703125" style="1" bestFit="1" customWidth="1"/>
    <col min="7" max="7" width="9.5703125" style="1" customWidth="1"/>
    <col min="8" max="16384" width="9.140625" style="1"/>
  </cols>
  <sheetData>
    <row r="1" spans="1:7" x14ac:dyDescent="0.25">
      <c r="A1" s="12" t="s">
        <v>20</v>
      </c>
      <c r="B1" s="12"/>
      <c r="C1" s="12"/>
      <c r="D1" s="12"/>
      <c r="E1" s="12"/>
      <c r="F1" s="12"/>
    </row>
    <row r="2" spans="1:7" ht="30" x14ac:dyDescent="0.25">
      <c r="A2" s="2" t="s">
        <v>13</v>
      </c>
      <c r="B2" s="2" t="s">
        <v>4</v>
      </c>
      <c r="C2" s="2" t="s">
        <v>12</v>
      </c>
      <c r="D2" s="2" t="s">
        <v>21</v>
      </c>
      <c r="E2" s="2" t="s">
        <v>19</v>
      </c>
      <c r="F2" s="2" t="s">
        <v>33</v>
      </c>
    </row>
    <row r="3" spans="1:7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</row>
    <row r="4" spans="1:7" ht="55.5" customHeight="1" x14ac:dyDescent="0.25">
      <c r="A4" s="3">
        <v>1</v>
      </c>
      <c r="B4" s="20" t="s">
        <v>5</v>
      </c>
      <c r="C4" s="3" t="s">
        <v>18</v>
      </c>
      <c r="D4" s="3">
        <v>20</v>
      </c>
      <c r="E4" s="4">
        <v>0</v>
      </c>
      <c r="F4" s="4">
        <f>D4*E4</f>
        <v>0</v>
      </c>
      <c r="G4" s="8"/>
    </row>
    <row r="5" spans="1:7" ht="35.25" customHeight="1" x14ac:dyDescent="0.25">
      <c r="A5" s="3">
        <v>2</v>
      </c>
      <c r="B5" s="20" t="s">
        <v>14</v>
      </c>
      <c r="C5" s="3" t="s">
        <v>18</v>
      </c>
      <c r="D5" s="20">
        <v>2250</v>
      </c>
      <c r="E5" s="4">
        <v>0</v>
      </c>
      <c r="F5" s="4">
        <f t="shared" ref="F5:F24" si="0">D5*E5</f>
        <v>0</v>
      </c>
      <c r="G5" s="8"/>
    </row>
    <row r="6" spans="1:7" ht="35.25" customHeight="1" x14ac:dyDescent="0.25">
      <c r="A6" s="3">
        <v>3</v>
      </c>
      <c r="B6" s="20" t="s">
        <v>6</v>
      </c>
      <c r="C6" s="3" t="s">
        <v>18</v>
      </c>
      <c r="D6" s="20">
        <v>120</v>
      </c>
      <c r="E6" s="4">
        <v>0</v>
      </c>
      <c r="F6" s="4">
        <f t="shared" si="0"/>
        <v>0</v>
      </c>
      <c r="G6" s="8"/>
    </row>
    <row r="7" spans="1:7" ht="30" x14ac:dyDescent="0.25">
      <c r="A7" s="3">
        <v>4</v>
      </c>
      <c r="B7" s="20" t="s">
        <v>36</v>
      </c>
      <c r="C7" s="3" t="s">
        <v>18</v>
      </c>
      <c r="D7" s="3">
        <v>10</v>
      </c>
      <c r="E7" s="4">
        <v>0</v>
      </c>
      <c r="F7" s="4">
        <f t="shared" si="0"/>
        <v>0</v>
      </c>
      <c r="G7" s="8"/>
    </row>
    <row r="8" spans="1:7" ht="30" x14ac:dyDescent="0.25">
      <c r="A8" s="3">
        <v>5</v>
      </c>
      <c r="B8" s="20" t="s">
        <v>37</v>
      </c>
      <c r="C8" s="3" t="s">
        <v>18</v>
      </c>
      <c r="D8" s="3">
        <v>10</v>
      </c>
      <c r="E8" s="4">
        <v>0</v>
      </c>
      <c r="F8" s="4">
        <f t="shared" si="0"/>
        <v>0</v>
      </c>
      <c r="G8" s="8"/>
    </row>
    <row r="9" spans="1:7" ht="19.5" customHeight="1" x14ac:dyDescent="0.25">
      <c r="A9" s="3">
        <v>6</v>
      </c>
      <c r="B9" s="20" t="s">
        <v>2</v>
      </c>
      <c r="C9" s="3" t="s">
        <v>17</v>
      </c>
      <c r="D9" s="3">
        <v>3</v>
      </c>
      <c r="E9" s="4">
        <v>0</v>
      </c>
      <c r="F9" s="4">
        <f t="shared" si="0"/>
        <v>0</v>
      </c>
      <c r="G9" s="8"/>
    </row>
    <row r="10" spans="1:7" ht="22.5" customHeight="1" x14ac:dyDescent="0.25">
      <c r="A10" s="3">
        <v>7</v>
      </c>
      <c r="B10" s="3" t="s">
        <v>15</v>
      </c>
      <c r="C10" s="3" t="s">
        <v>18</v>
      </c>
      <c r="D10" s="3">
        <v>10</v>
      </c>
      <c r="E10" s="4">
        <v>0</v>
      </c>
      <c r="F10" s="4">
        <f t="shared" si="0"/>
        <v>0</v>
      </c>
      <c r="G10" s="8"/>
    </row>
    <row r="11" spans="1:7" ht="23.25" customHeight="1" x14ac:dyDescent="0.25">
      <c r="A11" s="3">
        <v>8</v>
      </c>
      <c r="B11" s="3" t="s">
        <v>16</v>
      </c>
      <c r="C11" s="3" t="s">
        <v>18</v>
      </c>
      <c r="D11" s="3">
        <v>10</v>
      </c>
      <c r="E11" s="4">
        <v>0</v>
      </c>
      <c r="F11" s="4">
        <f t="shared" si="0"/>
        <v>0</v>
      </c>
      <c r="G11" s="8"/>
    </row>
    <row r="12" spans="1:7" ht="18" customHeight="1" x14ac:dyDescent="0.25">
      <c r="A12" s="3">
        <v>9</v>
      </c>
      <c r="B12" s="3" t="s">
        <v>7</v>
      </c>
      <c r="C12" s="3" t="s">
        <v>18</v>
      </c>
      <c r="D12" s="3">
        <v>10</v>
      </c>
      <c r="E12" s="4">
        <v>0</v>
      </c>
      <c r="F12" s="4">
        <f t="shared" si="0"/>
        <v>0</v>
      </c>
      <c r="G12" s="8"/>
    </row>
    <row r="13" spans="1:7" x14ac:dyDescent="0.25">
      <c r="A13" s="3">
        <v>10</v>
      </c>
      <c r="B13" s="20" t="s">
        <v>0</v>
      </c>
      <c r="C13" s="3" t="s">
        <v>18</v>
      </c>
      <c r="D13" s="20">
        <v>20</v>
      </c>
      <c r="E13" s="4">
        <v>0</v>
      </c>
      <c r="F13" s="4">
        <f t="shared" si="0"/>
        <v>0</v>
      </c>
      <c r="G13" s="8"/>
    </row>
    <row r="14" spans="1:7" ht="30" x14ac:dyDescent="0.25">
      <c r="A14" s="3">
        <v>11</v>
      </c>
      <c r="B14" s="20" t="s">
        <v>1</v>
      </c>
      <c r="C14" s="3" t="s">
        <v>18</v>
      </c>
      <c r="D14" s="20">
        <v>10</v>
      </c>
      <c r="E14" s="4">
        <v>0</v>
      </c>
      <c r="F14" s="4">
        <f t="shared" si="0"/>
        <v>0</v>
      </c>
      <c r="G14" s="8"/>
    </row>
    <row r="15" spans="1:7" ht="30" x14ac:dyDescent="0.25">
      <c r="A15" s="3">
        <v>12</v>
      </c>
      <c r="B15" s="20" t="s">
        <v>3</v>
      </c>
      <c r="C15" s="3" t="s">
        <v>18</v>
      </c>
      <c r="D15" s="20">
        <v>10</v>
      </c>
      <c r="E15" s="4">
        <v>0</v>
      </c>
      <c r="F15" s="4">
        <f t="shared" si="0"/>
        <v>0</v>
      </c>
      <c r="G15" s="8"/>
    </row>
    <row r="16" spans="1:7" ht="45" x14ac:dyDescent="0.25">
      <c r="A16" s="3">
        <v>13</v>
      </c>
      <c r="B16" s="20" t="s">
        <v>8</v>
      </c>
      <c r="C16" s="3" t="s">
        <v>18</v>
      </c>
      <c r="D16" s="20">
        <v>40</v>
      </c>
      <c r="E16" s="4">
        <v>0</v>
      </c>
      <c r="F16" s="4">
        <f t="shared" si="0"/>
        <v>0</v>
      </c>
      <c r="G16" s="8"/>
    </row>
    <row r="17" spans="1:7" ht="50.25" customHeight="1" x14ac:dyDescent="0.25">
      <c r="A17" s="3">
        <v>14</v>
      </c>
      <c r="B17" s="20" t="s">
        <v>9</v>
      </c>
      <c r="C17" s="3" t="s">
        <v>18</v>
      </c>
      <c r="D17" s="20">
        <v>40</v>
      </c>
      <c r="E17" s="4">
        <v>0</v>
      </c>
      <c r="F17" s="4">
        <f t="shared" si="0"/>
        <v>0</v>
      </c>
      <c r="G17" s="8"/>
    </row>
    <row r="18" spans="1:7" ht="36.75" customHeight="1" x14ac:dyDescent="0.25">
      <c r="A18" s="3">
        <v>15</v>
      </c>
      <c r="B18" s="20" t="s">
        <v>26</v>
      </c>
      <c r="C18" s="3" t="s">
        <v>18</v>
      </c>
      <c r="D18" s="20">
        <v>100</v>
      </c>
      <c r="E18" s="4">
        <v>0</v>
      </c>
      <c r="F18" s="4">
        <f t="shared" si="0"/>
        <v>0</v>
      </c>
      <c r="G18" s="8"/>
    </row>
    <row r="19" spans="1:7" ht="30" x14ac:dyDescent="0.25">
      <c r="A19" s="3">
        <v>16</v>
      </c>
      <c r="B19" s="20" t="s">
        <v>38</v>
      </c>
      <c r="C19" s="20" t="s">
        <v>18</v>
      </c>
      <c r="D19" s="20">
        <v>10</v>
      </c>
      <c r="E19" s="4">
        <v>0</v>
      </c>
      <c r="F19" s="4">
        <f t="shared" si="0"/>
        <v>0</v>
      </c>
      <c r="G19" s="8"/>
    </row>
    <row r="20" spans="1:7" ht="30" x14ac:dyDescent="0.25">
      <c r="A20" s="3">
        <v>17</v>
      </c>
      <c r="B20" s="20" t="s">
        <v>27</v>
      </c>
      <c r="C20" s="20" t="s">
        <v>18</v>
      </c>
      <c r="D20" s="20">
        <v>10</v>
      </c>
      <c r="E20" s="4">
        <v>0</v>
      </c>
      <c r="F20" s="4">
        <f t="shared" si="0"/>
        <v>0</v>
      </c>
      <c r="G20" s="8"/>
    </row>
    <row r="21" spans="1:7" x14ac:dyDescent="0.25">
      <c r="A21" s="3">
        <v>18</v>
      </c>
      <c r="B21" s="20" t="s">
        <v>28</v>
      </c>
      <c r="C21" s="20" t="s">
        <v>18</v>
      </c>
      <c r="D21" s="20">
        <v>10</v>
      </c>
      <c r="E21" s="4">
        <v>0</v>
      </c>
      <c r="F21" s="4">
        <f t="shared" si="0"/>
        <v>0</v>
      </c>
      <c r="G21" s="8"/>
    </row>
    <row r="22" spans="1:7" ht="30" x14ac:dyDescent="0.25">
      <c r="A22" s="3">
        <v>19</v>
      </c>
      <c r="B22" s="20" t="s">
        <v>29</v>
      </c>
      <c r="C22" s="20" t="s">
        <v>18</v>
      </c>
      <c r="D22" s="20">
        <v>10</v>
      </c>
      <c r="E22" s="4">
        <v>0</v>
      </c>
      <c r="F22" s="4">
        <f t="shared" si="0"/>
        <v>0</v>
      </c>
      <c r="G22" s="8"/>
    </row>
    <row r="23" spans="1:7" ht="30" x14ac:dyDescent="0.25">
      <c r="A23" s="3">
        <v>20</v>
      </c>
      <c r="B23" s="20" t="s">
        <v>30</v>
      </c>
      <c r="C23" s="20" t="s">
        <v>32</v>
      </c>
      <c r="D23" s="20">
        <v>100</v>
      </c>
      <c r="E23" s="4">
        <v>0</v>
      </c>
      <c r="F23" s="4">
        <f t="shared" si="0"/>
        <v>0</v>
      </c>
      <c r="G23" s="8"/>
    </row>
    <row r="24" spans="1:7" ht="45" x14ac:dyDescent="0.25">
      <c r="A24" s="3">
        <v>21</v>
      </c>
      <c r="B24" s="20" t="s">
        <v>31</v>
      </c>
      <c r="C24" s="20" t="s">
        <v>23</v>
      </c>
      <c r="D24" s="20">
        <v>10</v>
      </c>
      <c r="E24" s="4">
        <v>0</v>
      </c>
      <c r="F24" s="4">
        <f t="shared" si="0"/>
        <v>0</v>
      </c>
      <c r="G24" s="8"/>
    </row>
    <row r="25" spans="1:7" x14ac:dyDescent="0.25">
      <c r="A25" s="13" t="s">
        <v>10</v>
      </c>
      <c r="B25" s="14"/>
      <c r="C25" s="14"/>
      <c r="D25" s="14"/>
      <c r="E25" s="15"/>
      <c r="F25" s="5">
        <f>SUM(F4:F24)</f>
        <v>0</v>
      </c>
    </row>
    <row r="26" spans="1:7" x14ac:dyDescent="0.25">
      <c r="A26" s="13" t="s">
        <v>34</v>
      </c>
      <c r="B26" s="14"/>
      <c r="C26" s="14"/>
      <c r="D26" s="14"/>
      <c r="E26" s="7">
        <v>0</v>
      </c>
      <c r="F26" s="6">
        <f>F25*E26</f>
        <v>0</v>
      </c>
    </row>
    <row r="27" spans="1:7" x14ac:dyDescent="0.25">
      <c r="A27" s="16" t="s">
        <v>10</v>
      </c>
      <c r="B27" s="17"/>
      <c r="C27" s="17"/>
      <c r="D27" s="17"/>
      <c r="E27" s="18"/>
      <c r="F27" s="6">
        <f>F26+F25</f>
        <v>0</v>
      </c>
    </row>
    <row r="28" spans="1:7" x14ac:dyDescent="0.25">
      <c r="A28" s="16" t="s">
        <v>35</v>
      </c>
      <c r="B28" s="17"/>
      <c r="C28" s="17"/>
      <c r="D28" s="17"/>
      <c r="E28" s="7">
        <v>0</v>
      </c>
      <c r="F28" s="6">
        <f>F27*E28</f>
        <v>0</v>
      </c>
    </row>
    <row r="29" spans="1:7" ht="15" customHeight="1" x14ac:dyDescent="0.25">
      <c r="A29" s="16" t="s">
        <v>10</v>
      </c>
      <c r="B29" s="17"/>
      <c r="C29" s="17"/>
      <c r="D29" s="17"/>
      <c r="E29" s="18"/>
      <c r="F29" s="6">
        <f>F28+F27</f>
        <v>0</v>
      </c>
    </row>
    <row r="30" spans="1:7" ht="36" customHeight="1" x14ac:dyDescent="0.25">
      <c r="A30" s="16" t="s">
        <v>22</v>
      </c>
      <c r="B30" s="17"/>
      <c r="C30" s="17"/>
      <c r="D30" s="17"/>
      <c r="E30" s="7">
        <v>0</v>
      </c>
      <c r="F30" s="6">
        <f>F29*E30</f>
        <v>0</v>
      </c>
    </row>
    <row r="31" spans="1:7" x14ac:dyDescent="0.25">
      <c r="A31" s="13" t="s">
        <v>11</v>
      </c>
      <c r="B31" s="14"/>
      <c r="C31" s="14"/>
      <c r="D31" s="14"/>
      <c r="E31" s="15"/>
      <c r="F31" s="6">
        <f>F30+F29</f>
        <v>0</v>
      </c>
    </row>
    <row r="33" spans="1:9" ht="15" customHeight="1" x14ac:dyDescent="0.25">
      <c r="A33" s="19" t="s">
        <v>25</v>
      </c>
      <c r="B33" s="19"/>
      <c r="C33" s="19"/>
      <c r="D33" s="19"/>
      <c r="E33" s="19"/>
      <c r="F33" s="19"/>
    </row>
    <row r="34" spans="1:9" x14ac:dyDescent="0.25">
      <c r="A34" s="19"/>
      <c r="B34" s="19"/>
      <c r="C34" s="19"/>
      <c r="D34" s="19"/>
      <c r="E34" s="19"/>
      <c r="F34" s="19"/>
    </row>
    <row r="35" spans="1:9" x14ac:dyDescent="0.25">
      <c r="A35" s="10"/>
      <c r="B35" s="10"/>
      <c r="C35" s="10"/>
      <c r="D35" s="10"/>
      <c r="E35" s="10"/>
      <c r="F35" s="10"/>
    </row>
    <row r="36" spans="1:9" x14ac:dyDescent="0.25">
      <c r="A36" s="10"/>
      <c r="B36" s="10"/>
      <c r="C36" s="10"/>
      <c r="D36" s="10"/>
      <c r="E36" s="10"/>
      <c r="F36" s="10"/>
    </row>
    <row r="37" spans="1:9" ht="15" customHeight="1" x14ac:dyDescent="0.25">
      <c r="A37" s="11" t="s">
        <v>24</v>
      </c>
      <c r="B37" s="11"/>
      <c r="C37" s="11"/>
      <c r="D37" s="11"/>
      <c r="E37" s="11"/>
      <c r="F37" s="11"/>
      <c r="G37" s="9"/>
      <c r="H37" s="9"/>
      <c r="I37" s="9"/>
    </row>
    <row r="38" spans="1:9" x14ac:dyDescent="0.25">
      <c r="A38" s="11"/>
      <c r="B38" s="11"/>
      <c r="C38" s="11"/>
      <c r="D38" s="11"/>
      <c r="E38" s="11"/>
      <c r="F38" s="11"/>
    </row>
  </sheetData>
  <mergeCells count="10">
    <mergeCell ref="A37:F38"/>
    <mergeCell ref="A1:F1"/>
    <mergeCell ref="A31:E31"/>
    <mergeCell ref="A25:E25"/>
    <mergeCell ref="A27:E27"/>
    <mergeCell ref="A29:E29"/>
    <mergeCell ref="A26:D26"/>
    <mergeCell ref="A28:D28"/>
    <mergeCell ref="A30:D30"/>
    <mergeCell ref="A33:F34"/>
  </mergeCells>
  <pageMargins left="0.25" right="0.25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ხარჯთაღრიცხვა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Tatia Ushveridze</cp:lastModifiedBy>
  <cp:lastPrinted>2021-01-04T11:58:01Z</cp:lastPrinted>
  <dcterms:created xsi:type="dcterms:W3CDTF">2017-03-22T07:45:24Z</dcterms:created>
  <dcterms:modified xsi:type="dcterms:W3CDTF">2021-01-04T11:58:03Z</dcterms:modified>
</cp:coreProperties>
</file>