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adri.kakhiani\Downloads\"/>
    </mc:Choice>
  </mc:AlternateContent>
  <bookViews>
    <workbookView xWindow="0" yWindow="0" windowWidth="28800" windowHeight="11430"/>
  </bookViews>
  <sheets>
    <sheet name="Sheet1" sheetId="1" r:id="rId1"/>
  </sheets>
  <definedNames>
    <definedName name="_xlnm.Print_Area" localSheetId="0">Sheet1!$A$1:$I$37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1" l="1"/>
  <c r="G33" i="1"/>
  <c r="F34" i="1" l="1"/>
</calcChain>
</file>

<file path=xl/sharedStrings.xml><?xml version="1.0" encoding="utf-8"?>
<sst xmlns="http://schemas.openxmlformats.org/spreadsheetml/2006/main" count="103" uniqueCount="54">
  <si>
    <t>№</t>
  </si>
  <si>
    <t>დასახელება</t>
  </si>
  <si>
    <t>ცალი</t>
  </si>
  <si>
    <t>მეტალოპლასმასისს კარების</t>
  </si>
  <si>
    <t>მეტალოპლასმასისს  ფანჯრის</t>
  </si>
  <si>
    <t xml:space="preserve">მეტალოპლასმასისს  ფანჯრის, თეთრი ფერის </t>
  </si>
  <si>
    <t xml:space="preserve">კარების საკეტი შეცვლით </t>
  </si>
  <si>
    <t>კარის ანჯამა  შეცვლით</t>
  </si>
  <si>
    <t>საკეტი შეცვლით</t>
  </si>
  <si>
    <t>ფანჯრის   ანჯამა შეცვლით</t>
  </si>
  <si>
    <t>საკეტის სახელური შეცვლით</t>
  </si>
  <si>
    <t>საკეტის გული შეცვლით</t>
  </si>
  <si>
    <t>საკეტი  შეცვლით</t>
  </si>
  <si>
    <t xml:space="preserve">მწერის დამცავი  ბადე  შეცვლით </t>
  </si>
  <si>
    <t xml:space="preserve">კვ.მ. </t>
  </si>
  <si>
    <t xml:space="preserve">მწერის დამცავი  ბადე მექანიზმით  შეცვლით </t>
  </si>
  <si>
    <t>ხის  ფანჯრის</t>
  </si>
  <si>
    <t>ხის კარების</t>
  </si>
  <si>
    <t xml:space="preserve">   არსებული  მექნიზმების მახასიათებელი</t>
  </si>
  <si>
    <t>ბადე</t>
  </si>
  <si>
    <t>სულ</t>
  </si>
  <si>
    <t>განზ.</t>
  </si>
  <si>
    <t>რაოდ.</t>
  </si>
  <si>
    <t>მომსახ. ერთ.ფასი</t>
  </si>
  <si>
    <t xml:space="preserve">პრეტენდენტის მომსახურების                          ერთ. ფასი </t>
  </si>
  <si>
    <t>ფასების ცხრილი</t>
  </si>
  <si>
    <t>დანართი 2</t>
  </si>
  <si>
    <t xml:space="preserve">კარების (ლითონის ) საკეტი შეცვლით </t>
  </si>
  <si>
    <t xml:space="preserve">კარების(ლითონის )  საკეტი შეცვლით </t>
  </si>
  <si>
    <t>კარის ურდული  შეცვლით</t>
  </si>
  <si>
    <t xml:space="preserve">ფანჯრის ურდული შეცვლით </t>
  </si>
  <si>
    <t>ე.წ. " ზადვიშკა"</t>
  </si>
  <si>
    <t>პრეტედენტი</t>
  </si>
  <si>
    <t>მეტალოპლასმასისს კარების, საკეტის მექანიზმები  (ე.წ. "ისპანიოლეტი")</t>
  </si>
  <si>
    <t xml:space="preserve">ბოქლომის სახით, ბოქლომის ავტომატური ჩაკეტვა--არა , გასაღების ტიპი დისკური, ფოლადის, სიგანე 64მმ, სიმაღლე 119მმ, ჩამკეტი რკალი - ნაწრთობი,  კვეთის დიამეტრი 16მმ-ისა,რკალის ღიობის სიმაღლე 58მმ , რკალის ღიობის სიგანე 29მმ    
                                                         </t>
  </si>
  <si>
    <t>საქონლის  ერთ. ფასი</t>
  </si>
  <si>
    <t>პრეტენდენტის საქონლის ერთ. ფასი</t>
  </si>
  <si>
    <t>N 1 პოზიციის საკეტის შესაბამისი. არანაკლებ 5 ცალი გასაღებით</t>
  </si>
  <si>
    <t>N 2 პოზიციის საკეტის შესაბამისი. არანაკლებ 5 ცალი გასაღებით</t>
  </si>
  <si>
    <t>N 5 პოზიციის საკეტის შესაბამისი. არანაკლებ 5 ცალი გასაღებით</t>
  </si>
  <si>
    <t>N 6 პოზიციის საკეტის შესაბამისი. არანაკლებ 5 ცალი გასაღებით</t>
  </si>
  <si>
    <t>N 9 პოზიციის საკეტის შესაბამისი. არანაკლებ 5 ცალი გასაღებით</t>
  </si>
  <si>
    <t xml:space="preserve">   ერთი სასხლეტი ჩამკეტით, ერთი ძირითადი ჩამკეტით, წინა პანელის სიგრძე-- 196მმ, წინა პანელის სიგანე  22 მმ., წინა პანელის სამაგრების ცენტრებს  შორის მანძილი 175 მმ., შესადგმელი გულის სიგრძე 148მმ, შესადგმელი გულის სისქე 14 მმ., საკეტის სიღრმე 62 მმ, საკეტის სახელურების სამაგრების  ცენტრებს შორის მანძილი 142 მმ. სახელურები კარებზე უნდა მაგრედებოდეს 2 არა გამჭოლი დამჭერით.  გასაღების რაოდენობა არანაკლებ 5 ცალი. </t>
  </si>
  <si>
    <t xml:space="preserve"> ერთი სასხლეტი ჩამკეტით, ერთი ძირითადი ჩამკეტით, წინა პანელის სიგრძე-- 228 მმ, წინა პანელის სიგანე  25 მმ., წინა პანელის სამაგრების ცენტრებს  შორის მანძილი 205 მმ., შესადგმელი გულის სიგრძე 160 მმ, შესადგმელი გულის სისქე 15 მმ., საკეტის სიღრმე 82 მმ, საკეტის სახელურების  სამაგრების ცენტრებს შორის მანძილი 190 მმ. სახელურები კარებზე უნდა მაგრდებოდეს ორი ცალი გამჭოლი სამაგრით. გასაღების რაოდენობა არანაკლებ 5 ცალი. </t>
  </si>
  <si>
    <t xml:space="preserve"> ერთი სასხლეტი  ჩამკეტით, ერთი ურდულის ჩამკეტით, , სამი  ძირითადი ჩამკეტით, წინა პანელის სიგრძე-- 245მმ, წინა პანელის სიგანე  33.5 მმ., წინა პანელის სამაგრების ცენტრებს  შორის მანძილი 210 მმ., შესადგმელი გულის სიგრძე 147მმ, შესადგმელი გულის სისქე 30მმ., საკეტის სიღრმე 138 მმ, საკეტის სახელურების სამაგრების ცენტრებს  შორის მანძილი 195 მმ.გასაღების რაოდენობა არანაკლებ 5 ცალი. </t>
  </si>
  <si>
    <t xml:space="preserve"> ერთი სასხლეტი  ჩამკეტით, ერთი ურდულის ჩამკეტით, , სამი  ძირითადი ჩამკეტით, წინა პანელის სიგრძე-- 244მმ, წინა პანელის სიგანე  30 მმ., წინა პანელის სამაგრების ცენტრებს  შორის მანძილი 210 მმ., შესადგმელი გულის სიგრძე 152მმ, შესადგმელი გულის სისქე 20 მმ., საკეტის სიღრმე 138 მმ, საკეტის სახელურების სამაგრების ცენტრებს  შორის მანძილი 195 მმ.  გასაღების რაოდენობა არანაკლებ 5 ცალი. </t>
  </si>
  <si>
    <t xml:space="preserve"> ერთი სასხლეტი ჩამკეტით, ერთი ძირითადი ჩამკეტით, წინა პანელის სიგრძე-- 165 მმ, წინა პანელის სიგანე 22 მმ., წინა პანელის სამაგრების ცენტრებს  შორის მანძილი 150 მმ., შესადგმელი გულის სიგრძე 125 მმ, შესადგმელი გულის სისქე 14 მმ., საკეტის სიღრმე 59 მმ, საკეტის სახელურების სამაგრების ცენტრებს შორის მანძილი 145 მმ. გასაღების რაოდენობა არანაკლებ 5 ცალი. </t>
  </si>
  <si>
    <t xml:space="preserve"> ერთი სასხლეტი ჩამკეტით, ერთი ძირითადი ჩამკეტით, წინა პანელის სიგრძე-- 144 მმ, წინა პანელის სიგანე  21 მმ., წინა პანელის სამაგრების ცენტრებს  შორის მანძილი 130 მმ., შესადგმელი გულის სიგრძე 117 მმ, შესადგმელი გულის სისქე 14 მმ., საკეტის სიღრმე 62 მმ, საკეტის სახელურების  სამაგრების ცენტრებს შორის მანძილი 170 მმ. სახელურები კარებზე უნდა მაგრდებოდეს ორი გამჭოლი  სამაგრით. გასაღების რაოდენობა არანაკლებ 5 ცალი. </t>
  </si>
  <si>
    <t xml:space="preserve"> ერთი სასხლეტი ჩამკეტით, ერთი ძირითადი ჩამკეტით, წინა პანელის სიგრძე-- 124 მმ, წინა პანელის სიგანე  20 მმ.,  წინა პანელის სამაგრების ცენტრებს  შორის მანძილი 110 მმ., შესადგმელი გულის სიგრძე 92 მმ, შესადგმელი გულის სისქე 12 მმ., საკეტის სიღრმე 59 მმ, საკეტის სახელურების  სამაგრების ცენტრებს შორის მანძილი 109 მმ. სახელურები კარებზე უნდა მაგრდებოდეს ორი ცალი  სამაგრით.გასაღების რაოდენობა არანაკლებ 5 ცალი. </t>
  </si>
  <si>
    <r>
      <t>ბოქლომის სახით, ბოქლომის ავტომატური ჩაკეტვა , გასაღების ტიპი ცილინდრული, თუჯის, სიგანე 90მმ, სიმაღლე 59მმ, ჩამკეტი რკალი- ნაწრთობი,  კვეთის დიამეტრი 11</t>
    </r>
    <r>
      <rPr>
        <sz val="9"/>
        <color theme="1"/>
        <rFont val="Calibri"/>
        <family val="2"/>
      </rPr>
      <t>÷</t>
    </r>
    <r>
      <rPr>
        <sz val="9"/>
        <color theme="1"/>
        <rFont val="Sylfaen"/>
        <family val="1"/>
      </rPr>
      <t xml:space="preserve">12მმ-ისა,რკალის ღიობის სიმაღლე 18მმ , რკალის ღიობის სიგანე 29მმ . გასაღების რაოდენობა არანაკლებ 5 ცალი.    
                                                         </t>
    </r>
  </si>
  <si>
    <r>
      <t>ბოქლომის სახით, ბოქლომის ავტომატური ჩაკეტვა - არა, გასაღების ტიპი ცილინდრული, თუჯის, სიგანე 70მმ, სიმაღლე 103მმ, ჩამკეტი რკალი - ნაწრთობი,  კვეთის დიამეტრი 11</t>
    </r>
    <r>
      <rPr>
        <sz val="9"/>
        <color theme="1"/>
        <rFont val="Calibri"/>
        <family val="2"/>
      </rPr>
      <t>÷</t>
    </r>
    <r>
      <rPr>
        <sz val="9"/>
        <color theme="1"/>
        <rFont val="Sylfaen"/>
        <family val="1"/>
      </rPr>
      <t xml:space="preserve">12მმ-ისა,რკალის ღიობის სიმაღლე 40მმ , რკალის ღიობის სიგანე 39მმ  გასაღების რაოდენობა არანაკლებ 5 ცალი.   
                                                         </t>
    </r>
  </si>
  <si>
    <t xml:space="preserve">ბოქლომის სახით, ბოქლომის ავტომატური ჩაკეტვა--არა , გასაღების ტიპი დისკური, თუჯის, სიგანე 90მმ, სიმაღლე 82მმ, ჩამკეტი რკალი - ნაწრთობი,  კვეთის დიამეტრი 14,5მმ-ისა,რკალის ღიობის სიმაღლე 18,5მმ , რკალის ღიობის სიგანე 26მმ    .  გასაღების რაოდენობა არანაკლებ 5 ცალი. 
                                                         </t>
  </si>
  <si>
    <t xml:space="preserve">ბოქლომის სახით, ბოქლომის ავტომატური ჩაკეტვა--კი , გასაღების ტიპი ცილინდრული, ფოლადის, სიგანე 65მმ, სიმაღლე 96მმ, ჩამკეტი რკალი - ნაწრთობი,  კვეთის დიამეტრი 11,4მმ-ისა,რკალის ღიობის სიმაღლე 39მმ , რკალის ღიობის სიგანე 29მმ    გასაღების რაოდენობა არანაკლებ 5 ცალი.  
                                                         </t>
  </si>
  <si>
    <t xml:space="preserve">ბოქლომის სახით, ბოქლომის ავტომატური ჩაკეტვა--არა , გასაღების ტიპი  კოდური, თითბერის, სიგანე 28მმ, სიმაღლე 80მმ, ჩამკეტი რკალი -არა  ნაწრთობი,  კვეთის დიამეტრი 5მმ-ისა,რკალის ღიობის სიმაღლე 26მმ , რკალის ღიობის სიგანე 13მმ    გასაღების რაოდენობა არანაკლებ 5 ცალი.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</si>
</sst>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Calibri"/>
      <family val="2"/>
      <scheme val="minor"/>
    </font>
    <font>
      <sz val="11"/>
      <color theme="1"/>
      <name val="Sylfaen"/>
      <family val="1"/>
    </font>
    <font>
      <sz val="8"/>
      <color theme="1"/>
      <name val="Sylfaen"/>
      <family val="1"/>
    </font>
    <font>
      <sz val="11"/>
      <color rgb="FFFF0000"/>
      <name val="Sylfaen"/>
      <family val="1"/>
    </font>
    <font>
      <sz val="12"/>
      <color theme="1"/>
      <name val="Sylfaen"/>
      <family val="1"/>
    </font>
    <font>
      <sz val="9"/>
      <color theme="1"/>
      <name val="Sylfaen"/>
      <family val="1"/>
    </font>
    <font>
      <sz val="9"/>
      <color theme="1"/>
      <name val="Calibri"/>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33">
    <xf numFmtId="0" fontId="0" fillId="0" borderId="0" xfId="0"/>
    <xf numFmtId="0" fontId="2" fillId="0" borderId="0" xfId="0" applyFont="1"/>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xf numFmtId="0" fontId="2" fillId="2" borderId="0" xfId="0" applyFont="1" applyFill="1"/>
    <xf numFmtId="0" fontId="5" fillId="0" borderId="0" xfId="0" applyFont="1" applyFill="1" applyBorder="1" applyAlignment="1">
      <alignment horizontal="left" vertical="center" wrapText="1"/>
    </xf>
    <xf numFmtId="0" fontId="3" fillId="0" borderId="0" xfId="0" applyFont="1"/>
    <xf numFmtId="0" fontId="6" fillId="0" borderId="0" xfId="0" applyFont="1"/>
    <xf numFmtId="0" fontId="6" fillId="0" borderId="0" xfId="0" applyFont="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wrapText="1"/>
    </xf>
    <xf numFmtId="0" fontId="6" fillId="0" borderId="1" xfId="0" applyFont="1" applyFill="1" applyBorder="1" applyAlignment="1">
      <alignment horizontal="center" vertical="center" wrapText="1"/>
    </xf>
    <xf numFmtId="0" fontId="6" fillId="0" borderId="9" xfId="0" applyFont="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horizontal="center" vertical="center"/>
    </xf>
    <xf numFmtId="0" fontId="6" fillId="0" borderId="6" xfId="0" applyFont="1" applyBorder="1" applyAlignment="1">
      <alignment horizontal="center" vertic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2" xfId="0" applyFont="1" applyBorder="1" applyAlignment="1">
      <alignment horizontal="center" vertical="center"/>
    </xf>
    <xf numFmtId="0" fontId="6" fillId="4" borderId="1" xfId="0" applyFont="1" applyFill="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view="pageBreakPreview" topLeftCell="A10" zoomScaleNormal="100" zoomScaleSheetLayoutView="100" workbookViewId="0">
      <selection activeCell="Q11" sqref="Q11"/>
    </sheetView>
  </sheetViews>
  <sheetFormatPr defaultRowHeight="15" x14ac:dyDescent="0.25"/>
  <cols>
    <col min="1" max="1" width="3.85546875" style="1" customWidth="1"/>
    <col min="2" max="2" width="15.7109375" style="1" customWidth="1"/>
    <col min="3" max="3" width="46" style="1" customWidth="1"/>
    <col min="4" max="5" width="9.28515625" style="1" customWidth="1"/>
    <col min="6" max="7" width="9.28515625" style="2" customWidth="1"/>
    <col min="8" max="8" width="8.42578125" style="1" customWidth="1"/>
    <col min="9" max="9" width="10.140625" style="1" customWidth="1"/>
    <col min="10" max="16384" width="9.140625" style="1"/>
  </cols>
  <sheetData>
    <row r="1" spans="1:9" ht="30.75" customHeight="1" x14ac:dyDescent="0.25">
      <c r="A1" s="8"/>
      <c r="B1" s="8"/>
      <c r="C1" s="9" t="s">
        <v>25</v>
      </c>
      <c r="D1" s="8"/>
      <c r="E1" s="8"/>
      <c r="F1" s="9"/>
      <c r="G1" s="8"/>
      <c r="H1" s="29" t="s">
        <v>26</v>
      </c>
      <c r="I1" s="29"/>
    </row>
    <row r="2" spans="1:9" ht="84.75" customHeight="1" x14ac:dyDescent="0.25">
      <c r="A2" s="10" t="s">
        <v>0</v>
      </c>
      <c r="B2" s="10" t="s">
        <v>1</v>
      </c>
      <c r="C2" s="10" t="s">
        <v>18</v>
      </c>
      <c r="D2" s="11" t="s">
        <v>21</v>
      </c>
      <c r="E2" s="11" t="s">
        <v>22</v>
      </c>
      <c r="F2" s="10" t="s">
        <v>35</v>
      </c>
      <c r="G2" s="10" t="s">
        <v>23</v>
      </c>
      <c r="H2" s="10" t="s">
        <v>36</v>
      </c>
      <c r="I2" s="10" t="s">
        <v>24</v>
      </c>
    </row>
    <row r="3" spans="1:9" ht="119.25" customHeight="1" x14ac:dyDescent="0.25">
      <c r="A3" s="11">
        <v>1</v>
      </c>
      <c r="B3" s="10" t="s">
        <v>6</v>
      </c>
      <c r="C3" s="12" t="s">
        <v>42</v>
      </c>
      <c r="D3" s="11" t="s">
        <v>2</v>
      </c>
      <c r="E3" s="11">
        <v>1</v>
      </c>
      <c r="F3" s="11">
        <v>30</v>
      </c>
      <c r="G3" s="11">
        <v>15</v>
      </c>
      <c r="H3" s="11"/>
      <c r="I3" s="11"/>
    </row>
    <row r="4" spans="1:9" ht="119.25" customHeight="1" x14ac:dyDescent="0.25">
      <c r="A4" s="11">
        <v>2</v>
      </c>
      <c r="B4" s="10" t="s">
        <v>6</v>
      </c>
      <c r="C4" s="12" t="s">
        <v>43</v>
      </c>
      <c r="D4" s="11" t="s">
        <v>2</v>
      </c>
      <c r="E4" s="11">
        <v>1</v>
      </c>
      <c r="F4" s="11">
        <v>30</v>
      </c>
      <c r="G4" s="11">
        <v>15</v>
      </c>
      <c r="H4" s="11"/>
      <c r="I4" s="11"/>
    </row>
    <row r="5" spans="1:9" ht="114.75" customHeight="1" x14ac:dyDescent="0.25">
      <c r="A5" s="11">
        <v>3</v>
      </c>
      <c r="B5" s="10" t="s">
        <v>27</v>
      </c>
      <c r="C5" s="12" t="s">
        <v>44</v>
      </c>
      <c r="D5" s="11" t="s">
        <v>2</v>
      </c>
      <c r="E5" s="11">
        <v>1</v>
      </c>
      <c r="F5" s="11">
        <v>60</v>
      </c>
      <c r="G5" s="11">
        <v>20</v>
      </c>
      <c r="H5" s="11"/>
      <c r="I5" s="11"/>
    </row>
    <row r="6" spans="1:9" ht="115.5" customHeight="1" x14ac:dyDescent="0.25">
      <c r="A6" s="11">
        <v>4</v>
      </c>
      <c r="B6" s="10" t="s">
        <v>28</v>
      </c>
      <c r="C6" s="12" t="s">
        <v>45</v>
      </c>
      <c r="D6" s="11" t="s">
        <v>2</v>
      </c>
      <c r="E6" s="11">
        <v>1</v>
      </c>
      <c r="F6" s="11">
        <v>50</v>
      </c>
      <c r="G6" s="11">
        <v>20</v>
      </c>
      <c r="H6" s="11"/>
      <c r="I6" s="11"/>
    </row>
    <row r="7" spans="1:9" ht="105" customHeight="1" x14ac:dyDescent="0.25">
      <c r="A7" s="11">
        <v>5</v>
      </c>
      <c r="B7" s="10" t="s">
        <v>6</v>
      </c>
      <c r="C7" s="12" t="s">
        <v>46</v>
      </c>
      <c r="D7" s="11" t="s">
        <v>2</v>
      </c>
      <c r="E7" s="11">
        <v>1</v>
      </c>
      <c r="F7" s="11">
        <v>30</v>
      </c>
      <c r="G7" s="11">
        <v>20</v>
      </c>
      <c r="H7" s="11"/>
      <c r="I7" s="11"/>
    </row>
    <row r="8" spans="1:9" ht="110.25" customHeight="1" x14ac:dyDescent="0.25">
      <c r="A8" s="11">
        <v>6</v>
      </c>
      <c r="B8" s="10" t="s">
        <v>6</v>
      </c>
      <c r="C8" s="12" t="s">
        <v>47</v>
      </c>
      <c r="D8" s="11" t="s">
        <v>2</v>
      </c>
      <c r="E8" s="11">
        <v>1</v>
      </c>
      <c r="F8" s="11">
        <v>30</v>
      </c>
      <c r="G8" s="11">
        <v>20</v>
      </c>
      <c r="H8" s="11"/>
      <c r="I8" s="11"/>
    </row>
    <row r="9" spans="1:9" ht="114" customHeight="1" x14ac:dyDescent="0.25">
      <c r="A9" s="11">
        <v>7</v>
      </c>
      <c r="B9" s="10" t="s">
        <v>6</v>
      </c>
      <c r="C9" s="12" t="s">
        <v>48</v>
      </c>
      <c r="D9" s="11" t="s">
        <v>2</v>
      </c>
      <c r="E9" s="11">
        <v>1</v>
      </c>
      <c r="F9" s="11">
        <v>40</v>
      </c>
      <c r="G9" s="11">
        <v>30</v>
      </c>
      <c r="H9" s="11"/>
      <c r="I9" s="13"/>
    </row>
    <row r="10" spans="1:9" ht="106.5" customHeight="1" x14ac:dyDescent="0.25">
      <c r="A10" s="11">
        <v>8</v>
      </c>
      <c r="B10" s="10" t="s">
        <v>6</v>
      </c>
      <c r="C10" s="12" t="s">
        <v>49</v>
      </c>
      <c r="D10" s="11" t="s">
        <v>2</v>
      </c>
      <c r="E10" s="11">
        <v>1</v>
      </c>
      <c r="F10" s="11">
        <v>20</v>
      </c>
      <c r="G10" s="11">
        <v>5</v>
      </c>
      <c r="H10" s="11"/>
      <c r="I10" s="11"/>
    </row>
    <row r="11" spans="1:9" ht="93.75" customHeight="1" x14ac:dyDescent="0.25">
      <c r="A11" s="11">
        <v>9</v>
      </c>
      <c r="B11" s="10" t="s">
        <v>6</v>
      </c>
      <c r="C11" s="12" t="s">
        <v>50</v>
      </c>
      <c r="D11" s="11" t="s">
        <v>2</v>
      </c>
      <c r="E11" s="11">
        <v>1</v>
      </c>
      <c r="F11" s="11">
        <v>20</v>
      </c>
      <c r="G11" s="11">
        <v>5</v>
      </c>
      <c r="H11" s="11"/>
      <c r="I11" s="11"/>
    </row>
    <row r="12" spans="1:9" ht="93.75" customHeight="1" x14ac:dyDescent="0.25">
      <c r="A12" s="11">
        <v>10</v>
      </c>
      <c r="B12" s="10" t="s">
        <v>6</v>
      </c>
      <c r="C12" s="12" t="s">
        <v>51</v>
      </c>
      <c r="D12" s="11" t="s">
        <v>2</v>
      </c>
      <c r="E12" s="11">
        <v>1</v>
      </c>
      <c r="F12" s="11">
        <v>20</v>
      </c>
      <c r="G12" s="11">
        <v>5</v>
      </c>
      <c r="H12" s="11"/>
      <c r="I12" s="11"/>
    </row>
    <row r="13" spans="1:9" ht="93.75" customHeight="1" x14ac:dyDescent="0.25">
      <c r="A13" s="11">
        <v>11</v>
      </c>
      <c r="B13" s="10" t="s">
        <v>6</v>
      </c>
      <c r="C13" s="12" t="s">
        <v>34</v>
      </c>
      <c r="D13" s="11" t="s">
        <v>2</v>
      </c>
      <c r="E13" s="11">
        <v>1</v>
      </c>
      <c r="F13" s="11">
        <v>30</v>
      </c>
      <c r="G13" s="11">
        <v>5</v>
      </c>
      <c r="H13" s="11"/>
      <c r="I13" s="11"/>
    </row>
    <row r="14" spans="1:9" ht="93" customHeight="1" x14ac:dyDescent="0.25">
      <c r="A14" s="11">
        <v>12</v>
      </c>
      <c r="B14" s="10" t="s">
        <v>6</v>
      </c>
      <c r="C14" s="12" t="s">
        <v>52</v>
      </c>
      <c r="D14" s="11" t="s">
        <v>2</v>
      </c>
      <c r="E14" s="11">
        <v>1</v>
      </c>
      <c r="F14" s="11">
        <v>30</v>
      </c>
      <c r="G14" s="11">
        <v>5</v>
      </c>
      <c r="H14" s="11"/>
      <c r="I14" s="11"/>
    </row>
    <row r="15" spans="1:9" s="7" customFormat="1" ht="75" customHeight="1" x14ac:dyDescent="0.2">
      <c r="A15" s="11">
        <v>13</v>
      </c>
      <c r="B15" s="10" t="s">
        <v>6</v>
      </c>
      <c r="C15" s="14" t="s">
        <v>53</v>
      </c>
      <c r="D15" s="11" t="s">
        <v>2</v>
      </c>
      <c r="E15" s="11">
        <v>1</v>
      </c>
      <c r="F15" s="11">
        <v>30</v>
      </c>
      <c r="G15" s="11">
        <v>5</v>
      </c>
      <c r="H15" s="11"/>
      <c r="I15" s="11"/>
    </row>
    <row r="16" spans="1:9" s="2" customFormat="1" ht="44.25" customHeight="1" x14ac:dyDescent="0.25">
      <c r="A16" s="11">
        <v>14</v>
      </c>
      <c r="B16" s="15" t="s">
        <v>7</v>
      </c>
      <c r="C16" s="10" t="s">
        <v>3</v>
      </c>
      <c r="D16" s="11" t="s">
        <v>2</v>
      </c>
      <c r="E16" s="11">
        <v>1</v>
      </c>
      <c r="F16" s="11">
        <v>5</v>
      </c>
      <c r="G16" s="11">
        <v>5</v>
      </c>
      <c r="H16" s="11"/>
      <c r="I16" s="16"/>
    </row>
    <row r="17" spans="1:9" s="3" customFormat="1" ht="44.25" customHeight="1" x14ac:dyDescent="0.25">
      <c r="A17" s="11">
        <v>15</v>
      </c>
      <c r="B17" s="15" t="s">
        <v>29</v>
      </c>
      <c r="C17" s="10" t="s">
        <v>31</v>
      </c>
      <c r="D17" s="11" t="s">
        <v>2</v>
      </c>
      <c r="E17" s="11">
        <v>1</v>
      </c>
      <c r="F17" s="11">
        <v>3</v>
      </c>
      <c r="G17" s="11">
        <v>5</v>
      </c>
      <c r="H17" s="11"/>
      <c r="I17" s="11"/>
    </row>
    <row r="18" spans="1:9" s="2" customFormat="1" ht="44.25" customHeight="1" x14ac:dyDescent="0.25">
      <c r="A18" s="11">
        <v>16</v>
      </c>
      <c r="B18" s="15" t="s">
        <v>8</v>
      </c>
      <c r="C18" s="10" t="s">
        <v>3</v>
      </c>
      <c r="D18" s="11" t="s">
        <v>2</v>
      </c>
      <c r="E18" s="11">
        <v>1</v>
      </c>
      <c r="F18" s="11">
        <v>25</v>
      </c>
      <c r="G18" s="11">
        <v>10</v>
      </c>
      <c r="H18" s="11"/>
      <c r="I18" s="11"/>
    </row>
    <row r="19" spans="1:9" s="2" customFormat="1" ht="44.25" customHeight="1" x14ac:dyDescent="0.25">
      <c r="A19" s="11">
        <v>17</v>
      </c>
      <c r="B19" s="15" t="s">
        <v>8</v>
      </c>
      <c r="C19" s="10" t="s">
        <v>33</v>
      </c>
      <c r="D19" s="11" t="s">
        <v>2</v>
      </c>
      <c r="E19" s="11">
        <v>1</v>
      </c>
      <c r="F19" s="11">
        <v>20</v>
      </c>
      <c r="G19" s="11">
        <v>10</v>
      </c>
      <c r="H19" s="11"/>
      <c r="I19" s="11"/>
    </row>
    <row r="20" spans="1:9" s="2" customFormat="1" ht="44.25" customHeight="1" x14ac:dyDescent="0.25">
      <c r="A20" s="11">
        <v>18</v>
      </c>
      <c r="B20" s="15" t="s">
        <v>8</v>
      </c>
      <c r="C20" s="10" t="s">
        <v>17</v>
      </c>
      <c r="D20" s="11" t="s">
        <v>2</v>
      </c>
      <c r="E20" s="11">
        <v>1</v>
      </c>
      <c r="F20" s="11">
        <v>20</v>
      </c>
      <c r="G20" s="11">
        <v>10</v>
      </c>
      <c r="H20" s="11"/>
      <c r="I20" s="11"/>
    </row>
    <row r="21" spans="1:9" ht="44.25" customHeight="1" x14ac:dyDescent="0.25">
      <c r="A21" s="11">
        <v>19</v>
      </c>
      <c r="B21" s="15" t="s">
        <v>9</v>
      </c>
      <c r="C21" s="10" t="s">
        <v>4</v>
      </c>
      <c r="D21" s="11" t="s">
        <v>2</v>
      </c>
      <c r="E21" s="11">
        <v>1</v>
      </c>
      <c r="F21" s="11">
        <v>5</v>
      </c>
      <c r="G21" s="11">
        <v>5</v>
      </c>
      <c r="H21" s="11"/>
      <c r="I21" s="11"/>
    </row>
    <row r="22" spans="1:9" ht="44.25" customHeight="1" x14ac:dyDescent="0.25">
      <c r="A22" s="11">
        <v>20</v>
      </c>
      <c r="B22" s="15" t="s">
        <v>9</v>
      </c>
      <c r="C22" s="10" t="s">
        <v>16</v>
      </c>
      <c r="D22" s="11" t="s">
        <v>2</v>
      </c>
      <c r="E22" s="11">
        <v>1</v>
      </c>
      <c r="F22" s="11">
        <v>5</v>
      </c>
      <c r="G22" s="11">
        <v>5</v>
      </c>
      <c r="H22" s="11"/>
      <c r="I22" s="11"/>
    </row>
    <row r="23" spans="1:9" ht="44.25" customHeight="1" x14ac:dyDescent="0.25">
      <c r="A23" s="11">
        <v>21</v>
      </c>
      <c r="B23" s="15" t="s">
        <v>10</v>
      </c>
      <c r="C23" s="10" t="s">
        <v>5</v>
      </c>
      <c r="D23" s="11" t="s">
        <v>2</v>
      </c>
      <c r="E23" s="11">
        <v>1</v>
      </c>
      <c r="F23" s="11">
        <v>5</v>
      </c>
      <c r="G23" s="11">
        <v>5</v>
      </c>
      <c r="H23" s="11"/>
      <c r="I23" s="11"/>
    </row>
    <row r="24" spans="1:9" s="4" customFormat="1" ht="44.25" customHeight="1" x14ac:dyDescent="0.25">
      <c r="A24" s="11">
        <v>22</v>
      </c>
      <c r="B24" s="15" t="s">
        <v>30</v>
      </c>
      <c r="C24" s="10" t="s">
        <v>31</v>
      </c>
      <c r="D24" s="11" t="s">
        <v>2</v>
      </c>
      <c r="E24" s="11">
        <v>1</v>
      </c>
      <c r="F24" s="11">
        <v>3</v>
      </c>
      <c r="G24" s="11">
        <v>5</v>
      </c>
      <c r="H24" s="11"/>
      <c r="I24" s="11"/>
    </row>
    <row r="25" spans="1:9" ht="42.75" customHeight="1" x14ac:dyDescent="0.25">
      <c r="A25" s="11">
        <v>23</v>
      </c>
      <c r="B25" s="15" t="s">
        <v>12</v>
      </c>
      <c r="C25" s="10" t="s">
        <v>5</v>
      </c>
      <c r="D25" s="11" t="s">
        <v>2</v>
      </c>
      <c r="E25" s="11">
        <v>1</v>
      </c>
      <c r="F25" s="11">
        <v>25</v>
      </c>
      <c r="G25" s="11">
        <v>10</v>
      </c>
      <c r="H25" s="11"/>
      <c r="I25" s="11"/>
    </row>
    <row r="26" spans="1:9" ht="23.25" customHeight="1" x14ac:dyDescent="0.25">
      <c r="A26" s="11">
        <v>24</v>
      </c>
      <c r="B26" s="15" t="s">
        <v>19</v>
      </c>
      <c r="C26" s="10" t="s">
        <v>13</v>
      </c>
      <c r="D26" s="11" t="s">
        <v>14</v>
      </c>
      <c r="E26" s="11">
        <v>1</v>
      </c>
      <c r="F26" s="11">
        <v>14</v>
      </c>
      <c r="G26" s="11">
        <v>5</v>
      </c>
      <c r="H26" s="11"/>
      <c r="I26" s="11"/>
    </row>
    <row r="27" spans="1:9" ht="26.25" customHeight="1" x14ac:dyDescent="0.25">
      <c r="A27" s="11">
        <v>25</v>
      </c>
      <c r="B27" s="15" t="s">
        <v>19</v>
      </c>
      <c r="C27" s="10" t="s">
        <v>15</v>
      </c>
      <c r="D27" s="11" t="s">
        <v>14</v>
      </c>
      <c r="E27" s="11">
        <v>1</v>
      </c>
      <c r="F27" s="11">
        <v>30</v>
      </c>
      <c r="G27" s="11">
        <v>15</v>
      </c>
      <c r="H27" s="11"/>
      <c r="I27" s="11"/>
    </row>
    <row r="28" spans="1:9" ht="39.75" customHeight="1" x14ac:dyDescent="0.25">
      <c r="A28" s="11">
        <v>26</v>
      </c>
      <c r="B28" s="15" t="s">
        <v>11</v>
      </c>
      <c r="C28" s="15" t="s">
        <v>37</v>
      </c>
      <c r="D28" s="11" t="s">
        <v>2</v>
      </c>
      <c r="E28" s="11">
        <v>1</v>
      </c>
      <c r="F28" s="11">
        <v>5</v>
      </c>
      <c r="G28" s="11">
        <v>5</v>
      </c>
      <c r="H28" s="11"/>
      <c r="I28" s="11"/>
    </row>
    <row r="29" spans="1:9" ht="42.75" customHeight="1" x14ac:dyDescent="0.25">
      <c r="A29" s="11">
        <v>27</v>
      </c>
      <c r="B29" s="15" t="s">
        <v>11</v>
      </c>
      <c r="C29" s="15" t="s">
        <v>38</v>
      </c>
      <c r="D29" s="11" t="s">
        <v>2</v>
      </c>
      <c r="E29" s="11">
        <v>1</v>
      </c>
      <c r="F29" s="11">
        <v>5</v>
      </c>
      <c r="G29" s="11">
        <v>5</v>
      </c>
      <c r="H29" s="11"/>
      <c r="I29" s="11"/>
    </row>
    <row r="30" spans="1:9" ht="42.75" customHeight="1" x14ac:dyDescent="0.25">
      <c r="A30" s="11">
        <v>28</v>
      </c>
      <c r="B30" s="15" t="s">
        <v>11</v>
      </c>
      <c r="C30" s="15" t="s">
        <v>39</v>
      </c>
      <c r="D30" s="11" t="s">
        <v>2</v>
      </c>
      <c r="E30" s="11">
        <v>1</v>
      </c>
      <c r="F30" s="11">
        <v>5</v>
      </c>
      <c r="G30" s="11">
        <v>5</v>
      </c>
      <c r="H30" s="11"/>
      <c r="I30" s="11"/>
    </row>
    <row r="31" spans="1:9" ht="42.75" customHeight="1" x14ac:dyDescent="0.25">
      <c r="A31" s="11">
        <v>29</v>
      </c>
      <c r="B31" s="15" t="s">
        <v>11</v>
      </c>
      <c r="C31" s="15" t="s">
        <v>40</v>
      </c>
      <c r="D31" s="11" t="s">
        <v>2</v>
      </c>
      <c r="E31" s="11">
        <v>1</v>
      </c>
      <c r="F31" s="11">
        <v>5</v>
      </c>
      <c r="G31" s="11">
        <v>5</v>
      </c>
      <c r="H31" s="11"/>
      <c r="I31" s="11"/>
    </row>
    <row r="32" spans="1:9" s="5" customFormat="1" ht="45.75" customHeight="1" x14ac:dyDescent="0.25">
      <c r="A32" s="11">
        <v>30</v>
      </c>
      <c r="B32" s="15" t="s">
        <v>11</v>
      </c>
      <c r="C32" s="17" t="s">
        <v>41</v>
      </c>
      <c r="D32" s="18" t="s">
        <v>2</v>
      </c>
      <c r="E32" s="11">
        <v>1</v>
      </c>
      <c r="F32" s="11">
        <v>5</v>
      </c>
      <c r="G32" s="11">
        <v>5</v>
      </c>
      <c r="H32" s="11"/>
      <c r="I32" s="11"/>
    </row>
    <row r="33" spans="1:9" s="5" customFormat="1" ht="45.75" customHeight="1" thickBot="1" x14ac:dyDescent="0.3">
      <c r="A33" s="19"/>
      <c r="B33" s="20"/>
      <c r="C33" s="21"/>
      <c r="D33" s="22"/>
      <c r="E33" s="19"/>
      <c r="F33" s="23">
        <f>SUM(F3:F32)</f>
        <v>605</v>
      </c>
      <c r="G33" s="23">
        <f>SUM(G3:G32)</f>
        <v>285</v>
      </c>
      <c r="H33" s="11"/>
      <c r="I33" s="18"/>
    </row>
    <row r="34" spans="1:9" ht="15.75" customHeight="1" thickBot="1" x14ac:dyDescent="0.3">
      <c r="A34" s="26" t="s">
        <v>20</v>
      </c>
      <c r="B34" s="27"/>
      <c r="C34" s="27"/>
      <c r="D34" s="27"/>
      <c r="E34" s="28"/>
      <c r="F34" s="24">
        <f>F33+G33</f>
        <v>890</v>
      </c>
      <c r="G34" s="25"/>
      <c r="H34" s="30"/>
      <c r="I34" s="30"/>
    </row>
    <row r="35" spans="1:9" ht="18" x14ac:dyDescent="0.25">
      <c r="C35" s="6"/>
    </row>
    <row r="36" spans="1:9" ht="18" x14ac:dyDescent="0.25">
      <c r="B36" s="1" t="s">
        <v>32</v>
      </c>
      <c r="C36" s="6"/>
      <c r="G36" s="31"/>
      <c r="H36" s="31"/>
      <c r="I36" s="32"/>
    </row>
  </sheetData>
  <mergeCells count="5">
    <mergeCell ref="F34:G34"/>
    <mergeCell ref="A34:E34"/>
    <mergeCell ref="H1:I1"/>
    <mergeCell ref="H34:I34"/>
    <mergeCell ref="G36:I36"/>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BADRI</dc:creator>
  <cp:lastModifiedBy>Badri.kakhiani</cp:lastModifiedBy>
  <cp:lastPrinted>2020-02-17T10:08:39Z</cp:lastPrinted>
  <dcterms:created xsi:type="dcterms:W3CDTF">2013-07-04T07:04:44Z</dcterms:created>
  <dcterms:modified xsi:type="dcterms:W3CDTF">2020-02-24T07:57:22Z</dcterms:modified>
</cp:coreProperties>
</file>