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dri.kakhiani\Desktop\"/>
    </mc:Choice>
  </mc:AlternateContent>
  <bookViews>
    <workbookView xWindow="0" yWindow="0" windowWidth="14100" windowHeight="12300"/>
  </bookViews>
  <sheets>
    <sheet name="Sheet1" sheetId="1" r:id="rId1"/>
  </sheets>
  <definedNames>
    <definedName name="_xlnm.Print_Area" localSheetId="0">Sheet1!$A$1:$I$32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G28" i="1"/>
  <c r="F29" i="1" l="1"/>
</calcChain>
</file>

<file path=xl/sharedStrings.xml><?xml version="1.0" encoding="utf-8"?>
<sst xmlns="http://schemas.openxmlformats.org/spreadsheetml/2006/main" count="88" uniqueCount="49">
  <si>
    <t>№</t>
  </si>
  <si>
    <t>დასახელება</t>
  </si>
  <si>
    <t>ცალი</t>
  </si>
  <si>
    <t xml:space="preserve"> ერთი სასხლეტი  ჩამკეტით, ერთი ურდულის ჩამკეტით, , სამი  ძირითადი ჩამკეტით, წინა პანელის სიგრძე-- 244მმ, წინა პანელის სიგანე  30 მმ., წინა პანელის სამაგრების ცენტრებს  შორის მანძილი 210 მმ., შესადგმელი გულის სიგრძე 152მმ, შესადგმელი გულის სისქე 20 მმ., საკეტის სიღრმე 138 მმ, საკეტის სახელურების სამაგრების ცენტრებს  შორის მანძილი 195 მმ.</t>
  </si>
  <si>
    <t xml:space="preserve"> ერთი სასხლეტი  ჩამკეტით, ერთი ურდულის ჩამკეტით, , სამი  ძირითადი ჩამკეტით, წინა პანელის სიგრძე-- 245მმ, წინა პანელის სიგანე  33.5 მმ., წინა პანელის სამაგრების ცენტრებს  შორის მანძილი 210 მმ., შესადგმელი გულის სიგრძე 147მმ, შესადგმელი გულის სისქე 30მმ., საკეტის სიღრმე 138 მმ, საკეტის სახელურების სამაგრების ცენტრებს  შორის მანძილი 195 მმ.</t>
  </si>
  <si>
    <t>მეტალოპლასმასისს კარების</t>
  </si>
  <si>
    <t>მეტალოპლასმასისს  ფანჯრის</t>
  </si>
  <si>
    <t xml:space="preserve">მეტალოპლასმასისს  ფანჯრის, თეთრი ფერის </t>
  </si>
  <si>
    <t>N 1 პოზიციის საკეტის შესაბამისი</t>
  </si>
  <si>
    <t>N 2 პოზიციის საკეტის შესაბამისი</t>
  </si>
  <si>
    <t>N 5 პოზიციის საკეტის შესაბამისი</t>
  </si>
  <si>
    <t>N 6 პოზიციის საკეტის შესაბამისი</t>
  </si>
  <si>
    <t xml:space="preserve"> ერთი სასხლეტი ჩამკეტით, ერთი ძირითადი ჩამკეტით, წინა პანელის სიგრძე-- 228 მმ, წინა პანელის სიგანე  25 მმ., წინა პანელის სამაგრების ცენტრებს  შორის მანძილი 205 მმ., შესადგმელი გულის სიგრძე 160 მმ, შესადგმელი გულის სისქე 15 მმ., საკეტის სიღრმე 82 მმ, საკეტის სახელურების  სამაგრების ცენტრებს შორის მანძილი 190 მმ. სახელურები კარებზე უნდა მაგრდებოდეს ორი ცალი გამჭოლი სამაგრით.</t>
  </si>
  <si>
    <t xml:space="preserve"> ერთი სასხლეტი ჩამკეტით, ერთი ძირითადი ჩამკეტით, წინა პანელის სიგრძე-- 165 მმ, წინა პანელის სიგანე 22 მმ., წინა პანელის სამაგრების ცენტრებს  შორის მანძილი 150 მმ., შესადგმელი გულის სიგრძე 125 მმ, შესადგმელი გულის სისქე 14 მმ., საკეტის სიღრმე 59 მმ, საკეტის სახელურების სამაგრების ცენტრებს შორის მანძილი 145 მმ.</t>
  </si>
  <si>
    <t xml:space="preserve"> ერთი სასხლეტი ჩამკეტით, ერთი ძირითადი ჩამკეტით, წინა პანელის სიგრძე-- 144 მმ, წინა პანელის სიგანე  21 მმ., წინა პანელის სამაგრების ცენტრებს  შორის მანძილი 130 მმ., შესადგმელი გულის სიგრძე 117 მმ, შესადგმელი გულის სისქე 14 მმ., საკეტის სიღრმე 62 მმ, საკეტის სახელურების  სამაგრების ცენტრებს შორის მანძილი 170 მმ. სახელურები კარებზე უნდა მაგრდებოდეს ორი გამჭოლი  სამაგრით.</t>
  </si>
  <si>
    <t xml:space="preserve"> ერთი სასხლეტი ჩამკეტით, ერთი ძირითადი ჩამკეტით, წინა პანელის სიგრძე-- 124 მმ, წინა პანელის სიგანე  20 მმ.,  წინა პანელის სამაგრების ცენტრებს  შორის მანძილი 110 მმ., შესადგმელი გულის სიგრძე 92 მმ, შესადგმელი გულის სისქე 12 მმ., საკეტის სიღრმე 59 მმ, საკეტის სახელურების  სამაგრების ცენტრებს შორის მანძილი 109 მმ. სახელურები კარებზე უნდა მაგრდებოდეს ორი ცალი  სამაგრით.</t>
  </si>
  <si>
    <t>N 9 პოზიციის საკეტის შესაბამისი</t>
  </si>
  <si>
    <t xml:space="preserve">კარების საკეტი შეცვლით </t>
  </si>
  <si>
    <t>კარის ანჯამა  შეცვლით</t>
  </si>
  <si>
    <t>საკეტი შეცვლით</t>
  </si>
  <si>
    <t>ფანჯრის   ანჯამა შეცვლით</t>
  </si>
  <si>
    <t>საკეტის სახელური შეცვლით</t>
  </si>
  <si>
    <t>საკეტის გული შეცვლით</t>
  </si>
  <si>
    <t>საკეტი  შეცვლით</t>
  </si>
  <si>
    <t xml:space="preserve">მწერის დამცავი  ბადე  შეცვლით </t>
  </si>
  <si>
    <t xml:space="preserve">კვ.მ. </t>
  </si>
  <si>
    <t xml:space="preserve">მწერის დამცავი  ბადე მექანიზმით  შეცვლით </t>
  </si>
  <si>
    <t>ხის  ფანჯრის</t>
  </si>
  <si>
    <t>ხის კარების</t>
  </si>
  <si>
    <t xml:space="preserve">   ერთი სასხლეტი ჩამკეტით, ერთი ძირითადი ჩამკეტით, წინა პანელის სიგრძე-- 196მმ, წინა პანელის სიგანე  22 მმ., წინა პანელის სამაგრების ცენტრებს  შორის მანძილი 175 მმ., შესადგმელი გულის სიგრძე 148მმ, შესადგმელი გულის სისქე 14 მმ., საკეტის სიღრმე 62 მმ, საკეტის სახელურების სამაგრების  ცენტრებს შორის მანძილი 142 მმ. სახელურები კარებზე უნდა მაგრედებოდეს 2 არა გამჭოლი დამჭერით.</t>
  </si>
  <si>
    <t xml:space="preserve">   არსებული  მექნიზმების მახასიათებელი</t>
  </si>
  <si>
    <t>ბადე</t>
  </si>
  <si>
    <t>სულ</t>
  </si>
  <si>
    <t>განზ.</t>
  </si>
  <si>
    <t>რაოდ.</t>
  </si>
  <si>
    <t>მომსახ. ერთ.ფასი</t>
  </si>
  <si>
    <t>პრეტენდენტის ერთ. ფასი</t>
  </si>
  <si>
    <t xml:space="preserve">პრეტენდენტის მომსახურების                          ერთ. ფასი </t>
  </si>
  <si>
    <t>ფასების ცხრილი</t>
  </si>
  <si>
    <t>დანართი 2</t>
  </si>
  <si>
    <t xml:space="preserve">კარების (ლითონის ) საკეტი შეცვლით </t>
  </si>
  <si>
    <t xml:space="preserve">კარების(ლითონის )  საკეტი შეცვლით </t>
  </si>
  <si>
    <t>მეტალოპლასმასისს კარების, საკეტის მექანიზმები  (ე.წ. "შლისტიკი")</t>
  </si>
  <si>
    <t>კარის ურდული  შეცვლით</t>
  </si>
  <si>
    <t xml:space="preserve">ფანჯრის ურდული შეცვლით </t>
  </si>
  <si>
    <t>ე.წ. " ზადვიშკა"</t>
  </si>
  <si>
    <t>ბოქლომის სახით, ბოქლომი ავტომატური ჩაკეტვა არა , თუჯის,70/103, ჩამკეტი რკალის (ნაწრთობი) კვეთის დიამეტრი არანაკლებ 12მ-ისა, ღიობის სიმაღლე 40/39</t>
  </si>
  <si>
    <t>პრეტედენტი</t>
  </si>
  <si>
    <t xml:space="preserve"> ერთ. ფასი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</si>
</sst>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2"/>
      <color theme="1"/>
      <name val="Calibri"/>
      <family val="2"/>
      <scheme val="minor"/>
    </font>
    <font>
      <sz val="10"/>
      <color theme="1"/>
      <name val="Calibri"/>
      <family val="2"/>
      <scheme val="minor"/>
    </font>
    <font>
      <sz val="11"/>
      <color theme="1"/>
      <name val="Calibri"/>
      <family val="2"/>
      <scheme val="minor"/>
    </font>
    <font>
      <sz val="8"/>
      <color theme="1"/>
      <name val="Calibri"/>
      <family val="2"/>
      <scheme val="minor"/>
    </font>
    <font>
      <sz val="11"/>
      <color rgb="FFFF0000"/>
      <name val="Calibri"/>
      <family val="2"/>
      <scheme val="minor"/>
    </font>
    <font>
      <sz val="10"/>
      <color theme="1"/>
      <name val="AcadNusx"/>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3" fillId="0" borderId="0"/>
  </cellStyleXfs>
  <cellXfs count="35">
    <xf numFmtId="0" fontId="0" fillId="0" borderId="0" xfId="0"/>
    <xf numFmtId="0" fontId="0" fillId="0" borderId="0" xfId="0" applyAlignment="1">
      <alignment horizontal="center" vertical="center"/>
    </xf>
    <xf numFmtId="0" fontId="1" fillId="0" borderId="0"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2" borderId="0" xfId="0" applyFill="1"/>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0" borderId="0" xfId="0" applyFont="1"/>
    <xf numFmtId="0" fontId="5" fillId="0" borderId="0" xfId="0" applyFont="1" applyAlignment="1">
      <alignment horizontal="center" vertical="center"/>
    </xf>
    <xf numFmtId="0" fontId="0" fillId="0" borderId="0" xfId="0" applyFont="1"/>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Font="1" applyBorder="1"/>
    <xf numFmtId="0" fontId="0" fillId="2" borderId="1" xfId="0" applyFont="1" applyFill="1" applyBorder="1"/>
    <xf numFmtId="0" fontId="6" fillId="0" borderId="6" xfId="0" applyFont="1" applyBorder="1" applyAlignment="1">
      <alignment horizontal="center" vertical="center"/>
    </xf>
    <xf numFmtId="0" fontId="0" fillId="0" borderId="0" xfId="0" applyFont="1" applyBorder="1" applyAlignment="1">
      <alignment horizontal="center" vertical="center"/>
    </xf>
    <xf numFmtId="0" fontId="0" fillId="2" borderId="0" xfId="0" applyFont="1" applyFill="1"/>
    <xf numFmtId="0" fontId="0" fillId="0" borderId="0" xfId="0" applyFont="1" applyFill="1" applyBorder="1" applyAlignment="1">
      <alignment horizontal="center" vertical="center"/>
    </xf>
    <xf numFmtId="0" fontId="0" fillId="2" borderId="3" xfId="0" applyFont="1" applyFill="1" applyBorder="1" applyAlignment="1">
      <alignment horizontal="center"/>
    </xf>
    <xf numFmtId="0" fontId="0" fillId="2" borderId="5" xfId="0" applyFont="1" applyFill="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2"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view="pageBreakPreview" zoomScaleNormal="100" zoomScaleSheetLayoutView="100" workbookViewId="0">
      <selection activeCell="R3" sqref="R3"/>
    </sheetView>
  </sheetViews>
  <sheetFormatPr defaultRowHeight="15" x14ac:dyDescent="0.25"/>
  <cols>
    <col min="1" max="1" width="3.85546875" customWidth="1"/>
    <col min="2" max="2" width="11.5703125" customWidth="1"/>
    <col min="3" max="3" width="47.42578125" customWidth="1"/>
    <col min="4" max="5" width="9.28515625" customWidth="1"/>
    <col min="6" max="7" width="9.28515625" style="1" customWidth="1"/>
    <col min="8" max="8" width="8.42578125" customWidth="1"/>
    <col min="9" max="9" width="13.140625" customWidth="1"/>
  </cols>
  <sheetData>
    <row r="1" spans="1:9" ht="30.75" customHeight="1" x14ac:dyDescent="0.25">
      <c r="A1" s="18"/>
      <c r="B1" s="18"/>
      <c r="C1" s="19" t="s">
        <v>38</v>
      </c>
      <c r="D1" s="18"/>
      <c r="E1" s="18"/>
      <c r="F1" s="19"/>
      <c r="G1" s="18"/>
      <c r="H1" s="34" t="s">
        <v>39</v>
      </c>
      <c r="I1" s="34"/>
    </row>
    <row r="2" spans="1:9" ht="84.75" customHeight="1" x14ac:dyDescent="0.25">
      <c r="A2" s="3" t="s">
        <v>0</v>
      </c>
      <c r="B2" s="3" t="s">
        <v>1</v>
      </c>
      <c r="C2" s="3" t="s">
        <v>30</v>
      </c>
      <c r="D2" s="20" t="s">
        <v>33</v>
      </c>
      <c r="E2" s="20" t="s">
        <v>34</v>
      </c>
      <c r="F2" s="21" t="s">
        <v>48</v>
      </c>
      <c r="G2" s="21" t="s">
        <v>35</v>
      </c>
      <c r="H2" s="21" t="s">
        <v>36</v>
      </c>
      <c r="I2" s="21" t="s">
        <v>37</v>
      </c>
    </row>
    <row r="3" spans="1:9" ht="90" customHeight="1" x14ac:dyDescent="0.25">
      <c r="A3" s="5">
        <v>1</v>
      </c>
      <c r="B3" s="3" t="s">
        <v>17</v>
      </c>
      <c r="C3" s="7" t="s">
        <v>29</v>
      </c>
      <c r="D3" s="5" t="s">
        <v>2</v>
      </c>
      <c r="E3" s="5">
        <v>1</v>
      </c>
      <c r="F3" s="22">
        <v>40</v>
      </c>
      <c r="G3" s="22">
        <v>30</v>
      </c>
      <c r="H3" s="20"/>
      <c r="I3" s="23"/>
    </row>
    <row r="4" spans="1:9" ht="93.75" customHeight="1" x14ac:dyDescent="0.25">
      <c r="A4" s="5">
        <v>2</v>
      </c>
      <c r="B4" s="3" t="s">
        <v>17</v>
      </c>
      <c r="C4" s="7" t="s">
        <v>12</v>
      </c>
      <c r="D4" s="5" t="s">
        <v>2</v>
      </c>
      <c r="E4" s="5">
        <v>1</v>
      </c>
      <c r="F4" s="22">
        <v>40</v>
      </c>
      <c r="G4" s="22">
        <v>30</v>
      </c>
      <c r="H4" s="20"/>
      <c r="I4" s="23"/>
    </row>
    <row r="5" spans="1:9" ht="90" customHeight="1" x14ac:dyDescent="0.25">
      <c r="A5" s="5">
        <v>3</v>
      </c>
      <c r="B5" s="3" t="s">
        <v>40</v>
      </c>
      <c r="C5" s="7" t="s">
        <v>4</v>
      </c>
      <c r="D5" s="5" t="s">
        <v>2</v>
      </c>
      <c r="E5" s="5">
        <v>1</v>
      </c>
      <c r="F5" s="22">
        <v>80</v>
      </c>
      <c r="G5" s="22">
        <v>30</v>
      </c>
      <c r="H5" s="20"/>
      <c r="I5" s="23"/>
    </row>
    <row r="6" spans="1:9" ht="83.25" customHeight="1" x14ac:dyDescent="0.25">
      <c r="A6" s="5">
        <v>4</v>
      </c>
      <c r="B6" s="3" t="s">
        <v>41</v>
      </c>
      <c r="C6" s="7" t="s">
        <v>3</v>
      </c>
      <c r="D6" s="5" t="s">
        <v>2</v>
      </c>
      <c r="E6" s="5">
        <v>1</v>
      </c>
      <c r="F6" s="22">
        <v>80</v>
      </c>
      <c r="G6" s="22">
        <v>30</v>
      </c>
      <c r="H6" s="20"/>
      <c r="I6" s="23"/>
    </row>
    <row r="7" spans="1:9" ht="81" customHeight="1" x14ac:dyDescent="0.25">
      <c r="A7" s="5">
        <v>5</v>
      </c>
      <c r="B7" s="3" t="s">
        <v>17</v>
      </c>
      <c r="C7" s="7" t="s">
        <v>13</v>
      </c>
      <c r="D7" s="5" t="s">
        <v>2</v>
      </c>
      <c r="E7" s="5">
        <v>1</v>
      </c>
      <c r="F7" s="22">
        <v>40</v>
      </c>
      <c r="G7" s="22">
        <v>30</v>
      </c>
      <c r="H7" s="20"/>
      <c r="I7" s="23"/>
    </row>
    <row r="8" spans="1:9" ht="83.25" customHeight="1" x14ac:dyDescent="0.25">
      <c r="A8" s="5">
        <v>6</v>
      </c>
      <c r="B8" s="3" t="s">
        <v>17</v>
      </c>
      <c r="C8" s="7" t="s">
        <v>14</v>
      </c>
      <c r="D8" s="5" t="s">
        <v>2</v>
      </c>
      <c r="E8" s="5">
        <v>1</v>
      </c>
      <c r="F8" s="22">
        <v>40</v>
      </c>
      <c r="G8" s="22">
        <v>30</v>
      </c>
      <c r="H8" s="20"/>
      <c r="I8" s="23"/>
    </row>
    <row r="9" spans="1:9" ht="93.75" customHeight="1" x14ac:dyDescent="0.25">
      <c r="A9" s="5">
        <v>7</v>
      </c>
      <c r="B9" s="3" t="s">
        <v>17</v>
      </c>
      <c r="C9" s="7" t="s">
        <v>15</v>
      </c>
      <c r="D9" s="5" t="s">
        <v>2</v>
      </c>
      <c r="E9" s="5">
        <v>1</v>
      </c>
      <c r="F9" s="22">
        <v>40</v>
      </c>
      <c r="G9" s="22">
        <v>30</v>
      </c>
      <c r="H9" s="20"/>
      <c r="I9" s="23"/>
    </row>
    <row r="10" spans="1:9" ht="93.75" customHeight="1" x14ac:dyDescent="0.25">
      <c r="A10" s="5"/>
      <c r="B10" s="3" t="s">
        <v>17</v>
      </c>
      <c r="C10" s="7" t="s">
        <v>46</v>
      </c>
      <c r="D10" s="5" t="s">
        <v>2</v>
      </c>
      <c r="E10" s="5">
        <v>1</v>
      </c>
      <c r="F10" s="22">
        <v>30</v>
      </c>
      <c r="G10" s="22">
        <v>1</v>
      </c>
      <c r="H10" s="20"/>
      <c r="I10" s="23"/>
    </row>
    <row r="11" spans="1:9" s="1" customFormat="1" ht="44.25" customHeight="1" x14ac:dyDescent="0.25">
      <c r="A11" s="5">
        <v>8</v>
      </c>
      <c r="B11" s="4" t="s">
        <v>18</v>
      </c>
      <c r="C11" s="8" t="s">
        <v>5</v>
      </c>
      <c r="D11" s="5" t="s">
        <v>2</v>
      </c>
      <c r="E11" s="5">
        <v>1</v>
      </c>
      <c r="F11" s="22">
        <v>5</v>
      </c>
      <c r="G11" s="22">
        <v>2</v>
      </c>
      <c r="H11" s="20"/>
      <c r="I11" s="20"/>
    </row>
    <row r="12" spans="1:9" s="17" customFormat="1" ht="44.25" customHeight="1" x14ac:dyDescent="0.25">
      <c r="A12" s="5"/>
      <c r="B12" s="4" t="s">
        <v>43</v>
      </c>
      <c r="C12" s="8" t="s">
        <v>45</v>
      </c>
      <c r="D12" s="5" t="s">
        <v>2</v>
      </c>
      <c r="E12" s="5">
        <v>1</v>
      </c>
      <c r="F12" s="22">
        <v>3</v>
      </c>
      <c r="G12" s="22">
        <v>1</v>
      </c>
      <c r="H12" s="20"/>
      <c r="I12" s="20"/>
    </row>
    <row r="13" spans="1:9" s="1" customFormat="1" ht="44.25" customHeight="1" x14ac:dyDescent="0.25">
      <c r="A13" s="5">
        <v>9</v>
      </c>
      <c r="B13" s="4" t="s">
        <v>19</v>
      </c>
      <c r="C13" s="8" t="s">
        <v>5</v>
      </c>
      <c r="D13" s="5" t="s">
        <v>2</v>
      </c>
      <c r="E13" s="5">
        <v>1</v>
      </c>
      <c r="F13" s="22">
        <v>25</v>
      </c>
      <c r="G13" s="22">
        <v>10</v>
      </c>
      <c r="H13" s="20"/>
      <c r="I13" s="20"/>
    </row>
    <row r="14" spans="1:9" s="1" customFormat="1" ht="44.25" customHeight="1" x14ac:dyDescent="0.25">
      <c r="A14" s="5"/>
      <c r="B14" s="4" t="s">
        <v>19</v>
      </c>
      <c r="C14" s="8" t="s">
        <v>42</v>
      </c>
      <c r="D14" s="5" t="s">
        <v>2</v>
      </c>
      <c r="E14" s="5">
        <v>1</v>
      </c>
      <c r="F14" s="22">
        <v>30</v>
      </c>
      <c r="G14" s="22">
        <v>10</v>
      </c>
      <c r="H14" s="20"/>
      <c r="I14" s="20"/>
    </row>
    <row r="15" spans="1:9" s="1" customFormat="1" ht="44.25" customHeight="1" x14ac:dyDescent="0.25">
      <c r="A15" s="5">
        <v>10</v>
      </c>
      <c r="B15" s="4" t="s">
        <v>19</v>
      </c>
      <c r="C15" s="8" t="s">
        <v>28</v>
      </c>
      <c r="D15" s="5" t="s">
        <v>2</v>
      </c>
      <c r="E15" s="5">
        <v>1</v>
      </c>
      <c r="F15" s="22">
        <v>40</v>
      </c>
      <c r="G15" s="22">
        <v>10</v>
      </c>
      <c r="H15" s="20"/>
      <c r="I15" s="20"/>
    </row>
    <row r="16" spans="1:9" ht="44.25" customHeight="1" x14ac:dyDescent="0.25">
      <c r="A16" s="5">
        <v>11</v>
      </c>
      <c r="B16" s="4" t="s">
        <v>20</v>
      </c>
      <c r="C16" s="8" t="s">
        <v>6</v>
      </c>
      <c r="D16" s="5" t="s">
        <v>2</v>
      </c>
      <c r="E16" s="5">
        <v>1</v>
      </c>
      <c r="F16" s="22">
        <v>5</v>
      </c>
      <c r="G16" s="22">
        <v>2</v>
      </c>
      <c r="H16" s="20"/>
      <c r="I16" s="23"/>
    </row>
    <row r="17" spans="1:9" ht="44.25" customHeight="1" x14ac:dyDescent="0.25">
      <c r="A17" s="5">
        <v>12</v>
      </c>
      <c r="B17" s="4" t="s">
        <v>20</v>
      </c>
      <c r="C17" s="8" t="s">
        <v>27</v>
      </c>
      <c r="D17" s="5" t="s">
        <v>2</v>
      </c>
      <c r="E17" s="5">
        <v>1</v>
      </c>
      <c r="F17" s="22">
        <v>5</v>
      </c>
      <c r="G17" s="22">
        <v>2</v>
      </c>
      <c r="H17" s="20"/>
      <c r="I17" s="23"/>
    </row>
    <row r="18" spans="1:9" ht="44.25" customHeight="1" x14ac:dyDescent="0.25">
      <c r="A18" s="5">
        <v>13</v>
      </c>
      <c r="B18" s="4" t="s">
        <v>21</v>
      </c>
      <c r="C18" s="8" t="s">
        <v>7</v>
      </c>
      <c r="D18" s="5" t="s">
        <v>2</v>
      </c>
      <c r="E18" s="5">
        <v>1</v>
      </c>
      <c r="F18" s="22">
        <v>5</v>
      </c>
      <c r="G18" s="22">
        <v>2</v>
      </c>
      <c r="H18" s="20"/>
      <c r="I18" s="23"/>
    </row>
    <row r="19" spans="1:9" s="16" customFormat="1" ht="44.25" customHeight="1" x14ac:dyDescent="0.25">
      <c r="A19" s="5"/>
      <c r="B19" s="4" t="s">
        <v>44</v>
      </c>
      <c r="C19" s="8" t="s">
        <v>45</v>
      </c>
      <c r="D19" s="5" t="s">
        <v>2</v>
      </c>
      <c r="E19" s="5">
        <v>1</v>
      </c>
      <c r="F19" s="22">
        <v>3</v>
      </c>
      <c r="G19" s="22">
        <v>1</v>
      </c>
      <c r="H19" s="20"/>
      <c r="I19" s="23"/>
    </row>
    <row r="20" spans="1:9" ht="42.75" customHeight="1" x14ac:dyDescent="0.25">
      <c r="A20" s="5">
        <v>14</v>
      </c>
      <c r="B20" s="4" t="s">
        <v>23</v>
      </c>
      <c r="C20" s="8" t="s">
        <v>7</v>
      </c>
      <c r="D20" s="5" t="s">
        <v>2</v>
      </c>
      <c r="E20" s="5">
        <v>1</v>
      </c>
      <c r="F20" s="22">
        <v>25</v>
      </c>
      <c r="G20" s="22">
        <v>10</v>
      </c>
      <c r="H20" s="20"/>
      <c r="I20" s="23"/>
    </row>
    <row r="21" spans="1:9" ht="23.25" customHeight="1" x14ac:dyDescent="0.25">
      <c r="A21" s="5">
        <v>15</v>
      </c>
      <c r="B21" s="4" t="s">
        <v>31</v>
      </c>
      <c r="C21" s="8" t="s">
        <v>24</v>
      </c>
      <c r="D21" s="5" t="s">
        <v>25</v>
      </c>
      <c r="E21" s="5">
        <v>1</v>
      </c>
      <c r="F21" s="22">
        <v>15</v>
      </c>
      <c r="G21" s="22">
        <v>5</v>
      </c>
      <c r="H21" s="20"/>
      <c r="I21" s="23"/>
    </row>
    <row r="22" spans="1:9" ht="26.25" customHeight="1" x14ac:dyDescent="0.25">
      <c r="A22" s="5">
        <v>16</v>
      </c>
      <c r="B22" s="4" t="s">
        <v>31</v>
      </c>
      <c r="C22" s="8" t="s">
        <v>26</v>
      </c>
      <c r="D22" s="5" t="s">
        <v>25</v>
      </c>
      <c r="E22" s="5">
        <v>1</v>
      </c>
      <c r="F22" s="22">
        <v>30</v>
      </c>
      <c r="G22" s="22">
        <v>15</v>
      </c>
      <c r="H22" s="20"/>
      <c r="I22" s="23"/>
    </row>
    <row r="23" spans="1:9" ht="39.75" customHeight="1" x14ac:dyDescent="0.25">
      <c r="A23" s="5">
        <v>17</v>
      </c>
      <c r="B23" s="4" t="s">
        <v>22</v>
      </c>
      <c r="C23" s="9" t="s">
        <v>8</v>
      </c>
      <c r="D23" s="5" t="s">
        <v>2</v>
      </c>
      <c r="E23" s="5">
        <v>1</v>
      </c>
      <c r="F23" s="22">
        <v>5</v>
      </c>
      <c r="G23" s="22">
        <v>2</v>
      </c>
      <c r="H23" s="20"/>
      <c r="I23" s="23"/>
    </row>
    <row r="24" spans="1:9" ht="42.75" customHeight="1" x14ac:dyDescent="0.25">
      <c r="A24" s="5">
        <v>18</v>
      </c>
      <c r="B24" s="4" t="s">
        <v>22</v>
      </c>
      <c r="C24" s="9" t="s">
        <v>9</v>
      </c>
      <c r="D24" s="5" t="s">
        <v>2</v>
      </c>
      <c r="E24" s="5">
        <v>1</v>
      </c>
      <c r="F24" s="22">
        <v>5</v>
      </c>
      <c r="G24" s="22">
        <v>2</v>
      </c>
      <c r="H24" s="20"/>
      <c r="I24" s="23"/>
    </row>
    <row r="25" spans="1:9" ht="42.75" customHeight="1" x14ac:dyDescent="0.25">
      <c r="A25" s="5">
        <v>19</v>
      </c>
      <c r="B25" s="4" t="s">
        <v>22</v>
      </c>
      <c r="C25" s="9" t="s">
        <v>10</v>
      </c>
      <c r="D25" s="5" t="s">
        <v>2</v>
      </c>
      <c r="E25" s="5">
        <v>1</v>
      </c>
      <c r="F25" s="22">
        <v>5</v>
      </c>
      <c r="G25" s="22">
        <v>2</v>
      </c>
      <c r="H25" s="20"/>
      <c r="I25" s="23"/>
    </row>
    <row r="26" spans="1:9" ht="42.75" customHeight="1" x14ac:dyDescent="0.25">
      <c r="A26" s="5">
        <v>20</v>
      </c>
      <c r="B26" s="4" t="s">
        <v>22</v>
      </c>
      <c r="C26" s="9" t="s">
        <v>11</v>
      </c>
      <c r="D26" s="5" t="s">
        <v>2</v>
      </c>
      <c r="E26" s="5">
        <v>1</v>
      </c>
      <c r="F26" s="22">
        <v>5</v>
      </c>
      <c r="G26" s="22">
        <v>2</v>
      </c>
      <c r="H26" s="20"/>
      <c r="I26" s="23"/>
    </row>
    <row r="27" spans="1:9" s="6" customFormat="1" ht="45.75" customHeight="1" x14ac:dyDescent="0.25">
      <c r="A27" s="5">
        <v>21</v>
      </c>
      <c r="B27" s="4" t="s">
        <v>22</v>
      </c>
      <c r="C27" s="14" t="s">
        <v>16</v>
      </c>
      <c r="D27" s="15" t="s">
        <v>2</v>
      </c>
      <c r="E27" s="5">
        <v>1</v>
      </c>
      <c r="F27" s="22">
        <v>5</v>
      </c>
      <c r="G27" s="22">
        <v>2</v>
      </c>
      <c r="H27" s="20"/>
      <c r="I27" s="24"/>
    </row>
    <row r="28" spans="1:9" s="6" customFormat="1" ht="45.75" customHeight="1" thickBot="1" x14ac:dyDescent="0.3">
      <c r="A28" s="10"/>
      <c r="B28" s="11"/>
      <c r="C28" s="12"/>
      <c r="D28" s="13"/>
      <c r="E28" s="10"/>
      <c r="F28" s="25">
        <f>SUM(F3:F27)</f>
        <v>606</v>
      </c>
      <c r="G28" s="25">
        <f>SUM(G3:G27)</f>
        <v>291</v>
      </c>
      <c r="H28" s="26"/>
      <c r="I28" s="27"/>
    </row>
    <row r="29" spans="1:9" ht="15.75" customHeight="1" thickBot="1" x14ac:dyDescent="0.3">
      <c r="A29" s="31" t="s">
        <v>32</v>
      </c>
      <c r="B29" s="32"/>
      <c r="C29" s="32"/>
      <c r="D29" s="32"/>
      <c r="E29" s="33"/>
      <c r="F29" s="29">
        <f>F28+G28</f>
        <v>897</v>
      </c>
      <c r="G29" s="30"/>
      <c r="H29" s="28"/>
      <c r="I29" s="18"/>
    </row>
    <row r="30" spans="1:9" ht="15.75" x14ac:dyDescent="0.25">
      <c r="C30" s="2"/>
    </row>
    <row r="31" spans="1:9" ht="15.75" x14ac:dyDescent="0.25">
      <c r="B31" t="s">
        <v>47</v>
      </c>
      <c r="C31" s="2"/>
    </row>
  </sheetData>
  <mergeCells count="3">
    <mergeCell ref="F29:G29"/>
    <mergeCell ref="A29:E29"/>
    <mergeCell ref="H1:I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BADRI</dc:creator>
  <cp:lastModifiedBy>Badri.kakhiani</cp:lastModifiedBy>
  <cp:lastPrinted>2018-09-24T08:16:36Z</cp:lastPrinted>
  <dcterms:created xsi:type="dcterms:W3CDTF">2013-07-04T07:04:44Z</dcterms:created>
  <dcterms:modified xsi:type="dcterms:W3CDTF">2020-01-28T08:22:09Z</dcterms:modified>
</cp:coreProperties>
</file>