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so.liparteliani\Desktop\2020 წლის ტენდერები\lentexi-ბოლო\ჯახუნდერი ბეტონი\"/>
    </mc:Choice>
  </mc:AlternateContent>
  <bookViews>
    <workbookView xWindow="0" yWindow="0" windowWidth="20490" windowHeight="7155" tabRatio="924"/>
  </bookViews>
  <sheets>
    <sheet name="ხარჯთაღრიცხვა" sheetId="2" r:id="rId1"/>
  </sheets>
  <definedNames>
    <definedName name="_xlnm._FilterDatabase" localSheetId="0" hidden="1">ხარჯთაღრიცხვა!$A$1:$M$94</definedName>
    <definedName name="_xlnm.Print_Area" localSheetId="0">ხარჯთაღრიცხვა!$A$1:$M$94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5" i="2" l="1"/>
  <c r="F52" i="2"/>
  <c r="E53" i="2" l="1"/>
  <c r="E46" i="2"/>
  <c r="E45" i="2"/>
  <c r="E44" i="2"/>
  <c r="E43" i="2"/>
  <c r="E41" i="2"/>
  <c r="E34" i="2"/>
  <c r="F10" i="2"/>
  <c r="F68" i="2"/>
  <c r="F15" i="2"/>
  <c r="F23" i="2" s="1"/>
  <c r="F27" i="2"/>
  <c r="F32" i="2" s="1"/>
  <c r="F49" i="2"/>
  <c r="F50" i="2" s="1"/>
  <c r="F51" i="2" s="1"/>
  <c r="F40" i="2"/>
  <c r="F53" i="2" l="1"/>
  <c r="F34" i="2"/>
  <c r="F42" i="2"/>
  <c r="F69" i="2"/>
  <c r="F44" i="2"/>
  <c r="F46" i="2"/>
  <c r="F45" i="2"/>
  <c r="F47" i="2"/>
  <c r="F72" i="2"/>
  <c r="F70" i="2"/>
  <c r="F41" i="2"/>
  <c r="F43" i="2"/>
  <c r="F19" i="2"/>
  <c r="F17" i="2"/>
  <c r="F18" i="2"/>
  <c r="F16" i="2"/>
  <c r="F30" i="2"/>
  <c r="F33" i="2"/>
  <c r="F29" i="2"/>
  <c r="F35" i="2"/>
  <c r="F28" i="2"/>
  <c r="F73" i="2"/>
  <c r="F75" i="2"/>
  <c r="F71" i="2"/>
  <c r="F31" i="2"/>
  <c r="F22" i="2"/>
  <c r="F21" i="2"/>
  <c r="F20" i="2"/>
  <c r="F24" i="2"/>
  <c r="F56" i="2" l="1"/>
  <c r="F57" i="2" l="1"/>
  <c r="F65" i="2"/>
  <c r="F64" i="2"/>
  <c r="F62" i="2"/>
  <c r="F59" i="2"/>
  <c r="F58" i="2"/>
  <c r="F61" i="2"/>
  <c r="F60" i="2"/>
  <c r="F63" i="2"/>
  <c r="O90" i="2" l="1"/>
  <c r="K3" i="2" l="1"/>
</calcChain>
</file>

<file path=xl/sharedStrings.xml><?xml version="1.0" encoding="utf-8"?>
<sst xmlns="http://schemas.openxmlformats.org/spreadsheetml/2006/main" count="182" uniqueCount="100">
  <si>
    <t>ლოკალური ხარჯთაღრიცხვა</t>
  </si>
  <si>
    <t>სახარჯთაღრიცხვო ღირებულება</t>
  </si>
  <si>
    <t>ლარი</t>
  </si>
  <si>
    <t>N</t>
  </si>
  <si>
    <t>საფუძველი</t>
  </si>
  <si>
    <t>სამუშაოს დასახელება</t>
  </si>
  <si>
    <t>ზ/ე</t>
  </si>
  <si>
    <t>ნორმატიული რესურსი</t>
  </si>
  <si>
    <t>მასალები</t>
  </si>
  <si>
    <t>ხელფასი</t>
  </si>
  <si>
    <t>ტრანსპორტი და მექანიზმები</t>
  </si>
  <si>
    <t>ჯამი</t>
  </si>
  <si>
    <t>ერთ</t>
  </si>
  <si>
    <t>სულ</t>
  </si>
  <si>
    <t>27-8-2.</t>
  </si>
  <si>
    <t xml:space="preserve"> მ2</t>
  </si>
  <si>
    <t>1000 მ2</t>
  </si>
  <si>
    <t xml:space="preserve">შრომითი დანახარჯები </t>
  </si>
  <si>
    <t>კაც/სთ</t>
  </si>
  <si>
    <t>14-1-007</t>
  </si>
  <si>
    <t xml:space="preserve">ტრაქტორი მუხლუხა სვლაზე 79 კვტ (108 ცხ.ძ)  </t>
  </si>
  <si>
    <t>მანქ/სთ</t>
  </si>
  <si>
    <t>14-1-200</t>
  </si>
  <si>
    <t>ავტოგრეიდერი საშუალო ტიპის 79 კვტ (108 ცხ.ძ.)</t>
  </si>
  <si>
    <t>14-1-218</t>
  </si>
  <si>
    <t xml:space="preserve">სატკეპნი საგზაო თვითმავალი გლუვი 5 ტ-ანი </t>
  </si>
  <si>
    <t>14-1-219</t>
  </si>
  <si>
    <t>სატკეპნი საგზაო თვითმავალი გლუვი 10 ტ-ანი</t>
  </si>
  <si>
    <t>14-1-228</t>
  </si>
  <si>
    <t>მოსარწყავ-მოსარეცხი მანქანა 6000 ლ-ანი</t>
  </si>
  <si>
    <t xml:space="preserve">სხვა მანქანები  </t>
  </si>
  <si>
    <t>ადგ კარ</t>
  </si>
  <si>
    <t xml:space="preserve">ქვიშა-ხრეშოვანი ნარევი </t>
  </si>
  <si>
    <t>მ3</t>
  </si>
  <si>
    <t>წყალი</t>
  </si>
  <si>
    <t>27-10-1; -4</t>
  </si>
  <si>
    <t>საფუძვლის მოწყობა ფრაქციული ღორღით სისქით 10 სმ.</t>
  </si>
  <si>
    <t>მ2</t>
  </si>
  <si>
    <t>14-1-222</t>
  </si>
  <si>
    <t>სატკეპნი საგზაო თითმავალი პნევმოსვლაზე 18 ტ-ანი</t>
  </si>
  <si>
    <t>14-1-236</t>
  </si>
  <si>
    <t>27-24-17; -18</t>
  </si>
  <si>
    <t xml:space="preserve">ცემენტო ბეტონის გზის მოწყობა სისქით 16 სმ </t>
  </si>
  <si>
    <t>შრომითი დანახარჯები</t>
  </si>
  <si>
    <t xml:space="preserve">სხვა მანქანები </t>
  </si>
  <si>
    <t>4-1-347</t>
  </si>
  <si>
    <t>ბეტონი  B25 F200 W6</t>
  </si>
  <si>
    <t>4-1-545</t>
  </si>
  <si>
    <t>ბიტუმის მასტიკა</t>
  </si>
  <si>
    <t>ტ</t>
  </si>
  <si>
    <t>5-1-138</t>
  </si>
  <si>
    <t>ფარი ფიცრის ყალიბის</t>
  </si>
  <si>
    <t>სხვა მასალები</t>
  </si>
  <si>
    <t>27-29-1.</t>
  </si>
  <si>
    <t>არმატურის ბადის ჩაწყობა</t>
  </si>
  <si>
    <t>1-1-010</t>
  </si>
  <si>
    <t xml:space="preserve">არმატურა А-I კლასის Ø6 მმ </t>
  </si>
  <si>
    <t>4-4-003</t>
  </si>
  <si>
    <t>არმატურის ბადის ფიქსატორი</t>
  </si>
  <si>
    <t>ც</t>
  </si>
  <si>
    <t>27-28-1.</t>
  </si>
  <si>
    <t xml:space="preserve">ნაკერების მოწყობა და შევსება </t>
  </si>
  <si>
    <t>მ</t>
  </si>
  <si>
    <t>100 მ</t>
  </si>
  <si>
    <t>14-1-206</t>
  </si>
  <si>
    <t xml:space="preserve">ნაკერის შემავსებელი  </t>
  </si>
  <si>
    <t>ქვიშა სამშენებლო 0-5 მმ</t>
  </si>
  <si>
    <t>4-1-544</t>
  </si>
  <si>
    <t xml:space="preserve">ბიტუმის ემულსია  </t>
  </si>
  <si>
    <t>27-51-13; -14</t>
  </si>
  <si>
    <t xml:space="preserve">ავტოგრეიდერი საშუალო ტიპის 79 კვტ (108 ცხ.ძ.)  </t>
  </si>
  <si>
    <t>სატკეპნი საგზაო თვითმავალი გლუვი 5 ტ-ანი</t>
  </si>
  <si>
    <t>14-1-220</t>
  </si>
  <si>
    <t>სატკეპნი საგზაო თითმავალი გლუვი 18 ტ-ანი</t>
  </si>
  <si>
    <t>მოსარწყავ-მოსარეცხი მანქანა 6000 ლ</t>
  </si>
  <si>
    <t xml:space="preserve">ქვიშა-ხრეშოვანი მასალა </t>
  </si>
  <si>
    <t>ზედნადები ხარჯები</t>
  </si>
  <si>
    <t>გეგმიური დაგროვება</t>
  </si>
  <si>
    <t>გაუთვალისწინებელი სამუშაოები</t>
  </si>
  <si>
    <t>დღგ</t>
  </si>
  <si>
    <t>კვლევა-ძიების კრებული</t>
  </si>
  <si>
    <t>ტრასის აღდგენა</t>
  </si>
  <si>
    <t>კმ</t>
  </si>
  <si>
    <t>ნაკერების ჩამჭრელები</t>
  </si>
  <si>
    <t>მ/ს</t>
  </si>
  <si>
    <t>ტრაქტორი 59 კვტ</t>
  </si>
  <si>
    <t xml:space="preserve">მისაყრელი გვერდულების მოწყობა ქვიშა-ხრეშოვანი მასალით                    </t>
  </si>
  <si>
    <t>პრ</t>
  </si>
  <si>
    <t xml:space="preserve"> teritoriis aTviseba da mosamzadebeli samuSaoebi</t>
  </si>
  <si>
    <t>miwis vakisi</t>
  </si>
  <si>
    <t xml:space="preserve"> miwis samuSaoebi</t>
  </si>
  <si>
    <t>sagzao samosi</t>
  </si>
  <si>
    <t>ღორღის ნარევი 0-40</t>
  </si>
  <si>
    <t>შედგენილია 2019 წლის IV კვარტლის მიმდინარე ფასებში</t>
  </si>
  <si>
    <t>მასალების ტრანსპორტირება</t>
  </si>
  <si>
    <t>საპენსიო ფონდი ხელფასიდან</t>
  </si>
  <si>
    <t>4-1-244</t>
  </si>
  <si>
    <t>გზის დაპროფილება ქვიშა ხრეშის დამატებით</t>
  </si>
  <si>
    <t>ჟახუნდერი- შიდა სასოფლო გზაზე ბეტონის საფარის მოწყობა (ბეტონი სკოლამდე)</t>
  </si>
  <si>
    <t xml:space="preserve"> gzა 311 გრძ.მ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</si>
</sst>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00"/>
    <numFmt numFmtId="165" formatCode="#,##0.000"/>
    <numFmt numFmtId="166" formatCode="#,##0.000000"/>
    <numFmt numFmtId="167" formatCode="#,##0.00000"/>
    <numFmt numFmtId="168" formatCode="#,##0.0"/>
    <numFmt numFmtId="169" formatCode="0.0000"/>
    <numFmt numFmtId="170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  <charset val="204"/>
    </font>
    <font>
      <b/>
      <sz val="10"/>
      <color rgb="FFFF0000"/>
      <name val="AcadMtavr"/>
    </font>
    <font>
      <b/>
      <strike/>
      <sz val="10"/>
      <name val="Arial"/>
      <family val="2"/>
      <charset val="204"/>
    </font>
    <font>
      <b/>
      <sz val="11"/>
      <color theme="1"/>
      <name val="Avaz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0" fontId="5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</cellStyleXfs>
  <cellXfs count="141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49" fontId="6" fillId="2" borderId="1" xfId="3" applyNumberFormat="1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left" vertical="center"/>
    </xf>
    <xf numFmtId="4" fontId="6" fillId="2" borderId="1" xfId="2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4" fontId="6" fillId="2" borderId="1" xfId="4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left" vertical="center" indent="1"/>
    </xf>
    <xf numFmtId="0" fontId="6" fillId="2" borderId="1" xfId="2" applyNumberFormat="1" applyFont="1" applyFill="1" applyBorder="1" applyAlignment="1">
      <alignment horizontal="left" vertical="center" indent="1"/>
    </xf>
    <xf numFmtId="0" fontId="6" fillId="2" borderId="1" xfId="0" applyNumberFormat="1" applyFont="1" applyFill="1" applyBorder="1" applyAlignment="1">
      <alignment horizontal="left" vertical="center" indent="1"/>
    </xf>
    <xf numFmtId="0" fontId="7" fillId="2" borderId="1" xfId="0" applyNumberFormat="1" applyFont="1" applyFill="1" applyBorder="1" applyAlignment="1">
      <alignment horizontal="left" vertical="center" wrapText="1" indent="1"/>
    </xf>
    <xf numFmtId="4" fontId="7" fillId="2" borderId="1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right" vertical="center"/>
    </xf>
    <xf numFmtId="4" fontId="7" fillId="2" borderId="0" xfId="1" applyNumberFormat="1" applyFont="1" applyFill="1" applyBorder="1" applyAlignment="1">
      <alignment horizontal="center" vertical="center"/>
    </xf>
    <xf numFmtId="4" fontId="7" fillId="2" borderId="0" xfId="1" applyNumberFormat="1" applyFont="1" applyFill="1" applyBorder="1" applyAlignment="1">
      <alignment horizontal="right" vertical="center" indent="1"/>
    </xf>
    <xf numFmtId="0" fontId="7" fillId="2" borderId="0" xfId="1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" fontId="11" fillId="2" borderId="2" xfId="0" applyNumberFormat="1" applyFont="1" applyFill="1" applyBorder="1" applyAlignment="1" applyProtection="1">
      <alignment horizontal="center" vertical="center"/>
    </xf>
    <xf numFmtId="1" fontId="11" fillId="2" borderId="1" xfId="0" applyNumberFormat="1" applyFont="1" applyFill="1" applyBorder="1" applyAlignment="1" applyProtection="1">
      <alignment horizontal="center" vertical="center"/>
    </xf>
    <xf numFmtId="1" fontId="11" fillId="2" borderId="1" xfId="0" applyNumberFormat="1" applyFont="1" applyFill="1" applyBorder="1" applyAlignment="1" applyProtection="1">
      <alignment horizontal="center" vertical="center" wrapText="1"/>
    </xf>
    <xf numFmtId="1" fontId="11" fillId="2" borderId="2" xfId="0" applyNumberFormat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>
      <alignment vertical="center"/>
    </xf>
    <xf numFmtId="1" fontId="11" fillId="2" borderId="2" xfId="0" applyNumberFormat="1" applyFont="1" applyFill="1" applyBorder="1" applyAlignment="1">
      <alignment horizontal="center" vertical="center"/>
    </xf>
    <xf numFmtId="3" fontId="11" fillId="2" borderId="1" xfId="1" applyNumberFormat="1" applyFont="1" applyFill="1" applyBorder="1" applyAlignment="1">
      <alignment horizontal="left" vertical="center" indent="1"/>
    </xf>
    <xf numFmtId="3" fontId="9" fillId="2" borderId="1" xfId="1" applyNumberFormat="1" applyFont="1" applyFill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vertical="center"/>
    </xf>
    <xf numFmtId="0" fontId="6" fillId="2" borderId="1" xfId="1" applyFont="1" applyFill="1" applyBorder="1" applyAlignment="1">
      <alignment horizontal="left" vertical="center" indent="1"/>
    </xf>
    <xf numFmtId="4" fontId="7" fillId="2" borderId="1" xfId="2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left" vertical="center" wrapText="1" indent="1"/>
    </xf>
    <xf numFmtId="0" fontId="7" fillId="2" borderId="1" xfId="1" applyFont="1" applyFill="1" applyBorder="1" applyAlignment="1">
      <alignment horizontal="center" vertical="center"/>
    </xf>
    <xf numFmtId="4" fontId="8" fillId="2" borderId="1" xfId="2" applyNumberFormat="1" applyFont="1" applyFill="1" applyBorder="1" applyAlignment="1">
      <alignment horizontal="center" vertical="center"/>
    </xf>
    <xf numFmtId="4" fontId="12" fillId="2" borderId="1" xfId="2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12" fillId="2" borderId="1" xfId="2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 wrapText="1"/>
    </xf>
    <xf numFmtId="4" fontId="8" fillId="2" borderId="1" xfId="2" applyNumberFormat="1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left" vertical="center" indent="1"/>
    </xf>
    <xf numFmtId="4" fontId="6" fillId="2" borderId="1" xfId="3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indent="1"/>
    </xf>
    <xf numFmtId="4" fontId="7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0" fontId="6" fillId="2" borderId="1" xfId="2" applyNumberFormat="1" applyFont="1" applyFill="1" applyBorder="1" applyAlignment="1">
      <alignment vertical="center"/>
    </xf>
    <xf numFmtId="167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168" fontId="7" fillId="2" borderId="1" xfId="0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horizontal="center" vertical="center"/>
    </xf>
    <xf numFmtId="169" fontId="7" fillId="2" borderId="1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" fontId="8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vertical="center"/>
    </xf>
    <xf numFmtId="0" fontId="8" fillId="2" borderId="0" xfId="7" applyFont="1" applyFill="1" applyAlignment="1">
      <alignment horizontal="left" vertical="center"/>
    </xf>
    <xf numFmtId="0" fontId="8" fillId="2" borderId="0" xfId="7" applyFont="1" applyFill="1" applyAlignment="1">
      <alignment horizontal="center" vertical="center"/>
    </xf>
    <xf numFmtId="0" fontId="6" fillId="2" borderId="0" xfId="5" applyFont="1" applyFill="1" applyAlignment="1">
      <alignment vertical="center"/>
    </xf>
    <xf numFmtId="3" fontId="7" fillId="2" borderId="1" xfId="1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/>
    <xf numFmtId="0" fontId="8" fillId="2" borderId="0" xfId="3" applyFont="1" applyFill="1" applyAlignment="1">
      <alignment vertical="center"/>
    </xf>
    <xf numFmtId="4" fontId="8" fillId="2" borderId="0" xfId="3" applyNumberFormat="1" applyFont="1" applyFill="1" applyAlignment="1">
      <alignment vertical="center"/>
    </xf>
    <xf numFmtId="0" fontId="6" fillId="2" borderId="0" xfId="3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3" borderId="1" xfId="3" applyNumberFormat="1" applyFont="1" applyFill="1" applyBorder="1" applyAlignment="1">
      <alignment horizontal="center" vertical="center"/>
    </xf>
    <xf numFmtId="0" fontId="6" fillId="3" borderId="1" xfId="3" applyNumberFormat="1" applyFont="1" applyFill="1" applyBorder="1" applyAlignment="1">
      <alignment horizontal="center" vertical="center"/>
    </xf>
    <xf numFmtId="4" fontId="7" fillId="3" borderId="1" xfId="3" applyNumberFormat="1" applyFont="1" applyFill="1" applyBorder="1" applyAlignment="1">
      <alignment horizontal="center" vertical="center"/>
    </xf>
    <xf numFmtId="169" fontId="8" fillId="3" borderId="1" xfId="0" applyNumberFormat="1" applyFont="1" applyFill="1" applyBorder="1" applyAlignment="1">
      <alignment horizontal="center" vertical="center"/>
    </xf>
    <xf numFmtId="9" fontId="6" fillId="3" borderId="1" xfId="3" applyNumberFormat="1" applyFont="1" applyFill="1" applyBorder="1" applyAlignment="1">
      <alignment horizontal="center" vertical="center"/>
    </xf>
    <xf numFmtId="4" fontId="6" fillId="3" borderId="1" xfId="3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49" fontId="6" fillId="3" borderId="1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1" fontId="6" fillId="3" borderId="1" xfId="3" applyNumberFormat="1" applyFont="1" applyFill="1" applyBorder="1" applyAlignment="1">
      <alignment horizontal="center" vertical="center" wrapText="1"/>
    </xf>
    <xf numFmtId="0" fontId="6" fillId="3" borderId="1" xfId="3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 wrapText="1"/>
    </xf>
    <xf numFmtId="170" fontId="11" fillId="2" borderId="2" xfId="0" applyNumberFormat="1" applyFont="1" applyFill="1" applyBorder="1" applyAlignment="1" applyProtection="1">
      <alignment horizontal="center" vertical="center" wrapText="1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4" fontId="7" fillId="2" borderId="0" xfId="1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14">
    <cellStyle name="Normal" xfId="0" builtinId="0"/>
    <cellStyle name="Normal 12" xfId="13"/>
    <cellStyle name="Normal 2" xfId="5"/>
    <cellStyle name="Normal 2 3 2" xfId="12"/>
    <cellStyle name="Normal 3" xfId="4"/>
    <cellStyle name="Normal 4" xfId="10"/>
    <cellStyle name="Normal 8" xfId="11"/>
    <cellStyle name="Обычный 2" xfId="1"/>
    <cellStyle name="Обычный 2 2" xfId="7"/>
    <cellStyle name="Обычный 2 2 2" xfId="9"/>
    <cellStyle name="Обычный 3" xfId="3"/>
    <cellStyle name="Обычный 3 2" xfId="8"/>
    <cellStyle name="Обычный 4" xfId="6"/>
    <cellStyle name="ჩვეულებრივი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2095500</xdr:colOff>
      <xdr:row>94</xdr:row>
      <xdr:rowOff>0</xdr:rowOff>
    </xdr:from>
    <xdr:to>
      <xdr:col>2</xdr:col>
      <xdr:colOff>2628900</xdr:colOff>
      <xdr:row>94</xdr:row>
      <xdr:rowOff>152400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95650" y="5657850"/>
          <a:ext cx="533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2628900</xdr:colOff>
      <xdr:row>94</xdr:row>
      <xdr:rowOff>152400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95650" y="5657850"/>
          <a:ext cx="533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2628900</xdr:colOff>
      <xdr:row>94</xdr:row>
      <xdr:rowOff>152400</xdr:rowOff>
    </xdr:to>
    <xdr:sp macro="" textlink="">
      <xdr:nvSpPr>
        <xdr:cNvPr id="4" name="Text Box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295650" y="5657850"/>
          <a:ext cx="533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5" name="Text Box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6" name="Text Box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7" name="Text Box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8" name="Text Box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9" name="Text Box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10" name="Text Box 2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11" name="Text Box 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12" name="Text Box 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13" name="Text Box 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14" name="Text Box 2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15" name="Text Box 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16" name="Text Box 2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17" name="Text Box 2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18" name="Text Box 2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19" name="Text Box 2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20" name="Text Box 2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21" name="Text Box 2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368300" cy="190501"/>
    <xdr:sp macro="" textlink="">
      <xdr:nvSpPr>
        <xdr:cNvPr id="22" name="Text Box 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94</xdr:row>
      <xdr:rowOff>0</xdr:rowOff>
    </xdr:from>
    <xdr:ext cx="109728" cy="173736"/>
    <xdr:sp macro="" textlink="">
      <xdr:nvSpPr>
        <xdr:cNvPr id="23" name="Text Box 1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4" name="Text Box 2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94</xdr:row>
      <xdr:rowOff>0</xdr:rowOff>
    </xdr:from>
    <xdr:ext cx="109728" cy="173736"/>
    <xdr:sp macro="" textlink="">
      <xdr:nvSpPr>
        <xdr:cNvPr id="25" name="Text Box 1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6" name="Text Box 2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7" name="Text Box 2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94</xdr:row>
      <xdr:rowOff>0</xdr:rowOff>
    </xdr:from>
    <xdr:ext cx="85344" cy="173736"/>
    <xdr:sp macro="" textlink="">
      <xdr:nvSpPr>
        <xdr:cNvPr id="28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38150" y="834390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736"/>
    <xdr:sp macro="" textlink="">
      <xdr:nvSpPr>
        <xdr:cNvPr id="29" name="Text Box 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94</xdr:row>
      <xdr:rowOff>0</xdr:rowOff>
    </xdr:from>
    <xdr:ext cx="85344" cy="173736"/>
    <xdr:sp macro="" textlink="">
      <xdr:nvSpPr>
        <xdr:cNvPr id="30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38150" y="834390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736"/>
    <xdr:sp macro="" textlink="">
      <xdr:nvSpPr>
        <xdr:cNvPr id="31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94</xdr:row>
      <xdr:rowOff>0</xdr:rowOff>
    </xdr:from>
    <xdr:ext cx="85344" cy="173736"/>
    <xdr:sp macro="" textlink="">
      <xdr:nvSpPr>
        <xdr:cNvPr id="32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38150" y="834390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736"/>
    <xdr:sp macro="" textlink="">
      <xdr:nvSpPr>
        <xdr:cNvPr id="33" name="Text Box 1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94</xdr:row>
      <xdr:rowOff>0</xdr:rowOff>
    </xdr:from>
    <xdr:ext cx="85344" cy="173736"/>
    <xdr:sp macro="" textlink="">
      <xdr:nvSpPr>
        <xdr:cNvPr id="34" name="Text Box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38150" y="834390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736"/>
    <xdr:sp macro="" textlink="">
      <xdr:nvSpPr>
        <xdr:cNvPr id="35" name="Text Box 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94</xdr:row>
      <xdr:rowOff>0</xdr:rowOff>
    </xdr:from>
    <xdr:ext cx="85344" cy="173736"/>
    <xdr:sp macro="" textlink="">
      <xdr:nvSpPr>
        <xdr:cNvPr id="36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38150" y="834390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736"/>
    <xdr:sp macro="" textlink="">
      <xdr:nvSpPr>
        <xdr:cNvPr id="37" name="Text Box 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94</xdr:row>
      <xdr:rowOff>0</xdr:rowOff>
    </xdr:from>
    <xdr:ext cx="107823" cy="124587"/>
    <xdr:sp macro="" textlink="">
      <xdr:nvSpPr>
        <xdr:cNvPr id="38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47725" y="8343900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736"/>
    <xdr:sp macro="" textlink="">
      <xdr:nvSpPr>
        <xdr:cNvPr id="39" name="Text Box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94</xdr:row>
      <xdr:rowOff>0</xdr:rowOff>
    </xdr:from>
    <xdr:ext cx="89916" cy="174117"/>
    <xdr:sp macro="" textlink="">
      <xdr:nvSpPr>
        <xdr:cNvPr id="40" name="Text Box 2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85775" y="8343900"/>
          <a:ext cx="89916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41" name="Text Box 2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42" name="Text Box 2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43" name="Text Box 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44" name="Text Box 2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45" name="Text Box 2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46" name="Text Box 2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47" name="Text Box 2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48" name="Text Box 2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49" name="Text Box 2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50" name="Text Box 2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51" name="Text Box 2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94</xdr:row>
      <xdr:rowOff>0</xdr:rowOff>
    </xdr:from>
    <xdr:ext cx="89916" cy="174117"/>
    <xdr:sp macro="" textlink="">
      <xdr:nvSpPr>
        <xdr:cNvPr id="52" name="Text Box 2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85775" y="8343900"/>
          <a:ext cx="89916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53" name="Text Box 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54" name="Text Box 2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55" name="Text Box 2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56" name="Text Box 2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57" name="Text Box 2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58" name="Text Box 2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59" name="Text Box 2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60" name="Text Box 2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61" name="Text Box 2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62" name="Text Box 2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63" name="Text Box 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94</xdr:row>
      <xdr:rowOff>0</xdr:rowOff>
    </xdr:from>
    <xdr:ext cx="109728" cy="173736"/>
    <xdr:sp macro="" textlink="">
      <xdr:nvSpPr>
        <xdr:cNvPr id="64" name="Text Box 1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65" name="Text Box 2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94</xdr:row>
      <xdr:rowOff>0</xdr:rowOff>
    </xdr:from>
    <xdr:ext cx="109728" cy="173736"/>
    <xdr:sp macro="" textlink="">
      <xdr:nvSpPr>
        <xdr:cNvPr id="66" name="Text Box 1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67" name="Text Box 2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94</xdr:row>
      <xdr:rowOff>0</xdr:rowOff>
    </xdr:from>
    <xdr:ext cx="109728" cy="173736"/>
    <xdr:sp macro="" textlink="">
      <xdr:nvSpPr>
        <xdr:cNvPr id="68" name="Text Box 1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69" name="Text Box 2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94</xdr:row>
      <xdr:rowOff>0</xdr:rowOff>
    </xdr:from>
    <xdr:ext cx="89916" cy="173355"/>
    <xdr:sp macro="" textlink="">
      <xdr:nvSpPr>
        <xdr:cNvPr id="70" name="Text Box 2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85775" y="8343900"/>
          <a:ext cx="89916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71" name="Text Box 2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72" name="Text Box 2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73" name="Text Box 2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74" name="Text Box 2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75" name="Text Box 2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76" name="Text Box 2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77" name="Text Box 2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78" name="Text Box 2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79" name="Text Box 2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80" name="Text Box 2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81" name="Text Box 2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94</xdr:row>
      <xdr:rowOff>0</xdr:rowOff>
    </xdr:from>
    <xdr:ext cx="89916" cy="173355"/>
    <xdr:sp macro="" textlink="">
      <xdr:nvSpPr>
        <xdr:cNvPr id="82" name="Text Box 2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85775" y="8343900"/>
          <a:ext cx="89916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83" name="Text Box 2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84" name="Text Box 2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85" name="Text Box 2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86" name="Text Box 2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87" name="Text Box 2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88" name="Text Box 2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89" name="Text Box 2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90" name="Text Box 2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91" name="Text Box 2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92" name="Text Box 2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93" name="Text Box 2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94</xdr:row>
      <xdr:rowOff>0</xdr:rowOff>
    </xdr:from>
    <xdr:ext cx="88392" cy="173736"/>
    <xdr:sp macro="" textlink="">
      <xdr:nvSpPr>
        <xdr:cNvPr id="94" name="Text Box 2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371600" y="83439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94</xdr:row>
      <xdr:rowOff>0</xdr:rowOff>
    </xdr:from>
    <xdr:ext cx="88392" cy="173736"/>
    <xdr:sp macro="" textlink="">
      <xdr:nvSpPr>
        <xdr:cNvPr id="95" name="Text Box 2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371600" y="83439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94</xdr:row>
      <xdr:rowOff>0</xdr:rowOff>
    </xdr:from>
    <xdr:ext cx="89916" cy="173355"/>
    <xdr:sp macro="" textlink="">
      <xdr:nvSpPr>
        <xdr:cNvPr id="96" name="Text Box 2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85775" y="8343900"/>
          <a:ext cx="89916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97" name="Text Box 2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98" name="Text Box 2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99" name="Text Box 2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00" name="Text Box 2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01" name="Text Box 2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02" name="Text Box 2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03" name="Text Box 2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04" name="Text Box 2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05" name="Text Box 2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06" name="Text Box 2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07" name="Text Box 2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94</xdr:row>
      <xdr:rowOff>0</xdr:rowOff>
    </xdr:from>
    <xdr:ext cx="89916" cy="173355"/>
    <xdr:sp macro="" textlink="">
      <xdr:nvSpPr>
        <xdr:cNvPr id="108" name="Text Box 2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85775" y="8343900"/>
          <a:ext cx="89916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09" name="Text Box 2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10" name="Text Box 2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11" name="Text Box 2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12" name="Text Box 2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13" name="Text Box 2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14" name="Text Box 2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15" name="Text Box 2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16" name="Text Box 2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17" name="Text Box 2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18" name="Text Box 2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19" name="Text Box 2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94</xdr:row>
      <xdr:rowOff>0</xdr:rowOff>
    </xdr:from>
    <xdr:ext cx="109728" cy="173736"/>
    <xdr:sp macro="" textlink="">
      <xdr:nvSpPr>
        <xdr:cNvPr id="120" name="Text Box 1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121" name="Text Box 2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94</xdr:row>
      <xdr:rowOff>0</xdr:rowOff>
    </xdr:from>
    <xdr:ext cx="109728" cy="173736"/>
    <xdr:sp macro="" textlink="">
      <xdr:nvSpPr>
        <xdr:cNvPr id="122" name="Text Box 1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123" name="Text Box 2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124" name="Text Box 2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94</xdr:row>
      <xdr:rowOff>0</xdr:rowOff>
    </xdr:from>
    <xdr:ext cx="85344" cy="173736"/>
    <xdr:sp macro="" textlink="">
      <xdr:nvSpPr>
        <xdr:cNvPr id="125" name="Text Box 1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38150" y="834390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736"/>
    <xdr:sp macro="" textlink="">
      <xdr:nvSpPr>
        <xdr:cNvPr id="126" name="Text Box 1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94</xdr:row>
      <xdr:rowOff>0</xdr:rowOff>
    </xdr:from>
    <xdr:ext cx="85344" cy="173736"/>
    <xdr:sp macro="" textlink="">
      <xdr:nvSpPr>
        <xdr:cNvPr id="127" name="Text Box 1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38150" y="834390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736"/>
    <xdr:sp macro="" textlink="">
      <xdr:nvSpPr>
        <xdr:cNvPr id="128" name="Text Box 1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94</xdr:row>
      <xdr:rowOff>0</xdr:rowOff>
    </xdr:from>
    <xdr:ext cx="85344" cy="173736"/>
    <xdr:sp macro="" textlink="">
      <xdr:nvSpPr>
        <xdr:cNvPr id="129" name="Text Box 1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38150" y="834390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736"/>
    <xdr:sp macro="" textlink="">
      <xdr:nvSpPr>
        <xdr:cNvPr id="130" name="Text Box 1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94</xdr:row>
      <xdr:rowOff>0</xdr:rowOff>
    </xdr:from>
    <xdr:ext cx="85344" cy="173736"/>
    <xdr:sp macro="" textlink="">
      <xdr:nvSpPr>
        <xdr:cNvPr id="131" name="Text Box 1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38150" y="834390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736"/>
    <xdr:sp macro="" textlink="">
      <xdr:nvSpPr>
        <xdr:cNvPr id="132" name="Text Box 1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94</xdr:row>
      <xdr:rowOff>0</xdr:rowOff>
    </xdr:from>
    <xdr:ext cx="85344" cy="173736"/>
    <xdr:sp macro="" textlink="">
      <xdr:nvSpPr>
        <xdr:cNvPr id="133" name="Text Box 1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38150" y="834390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736"/>
    <xdr:sp macro="" textlink="">
      <xdr:nvSpPr>
        <xdr:cNvPr id="134" name="Text Box 1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94</xdr:row>
      <xdr:rowOff>0</xdr:rowOff>
    </xdr:from>
    <xdr:ext cx="107823" cy="124587"/>
    <xdr:sp macro="" textlink="">
      <xdr:nvSpPr>
        <xdr:cNvPr id="135" name="Text Box 1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47725" y="8343900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736"/>
    <xdr:sp macro="" textlink="">
      <xdr:nvSpPr>
        <xdr:cNvPr id="136" name="Text Box 1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94</xdr:row>
      <xdr:rowOff>0</xdr:rowOff>
    </xdr:from>
    <xdr:ext cx="89916" cy="174117"/>
    <xdr:sp macro="" textlink="">
      <xdr:nvSpPr>
        <xdr:cNvPr id="137" name="Text Box 2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85775" y="8343900"/>
          <a:ext cx="89916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38" name="Text Box 2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39" name="Text Box 2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40" name="Text Box 2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41" name="Text Box 2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42" name="Text Box 2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43" name="Text Box 2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44" name="Text Box 2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45" name="Text Box 2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46" name="Text Box 2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47" name="Text Box 2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48" name="Text Box 2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94</xdr:row>
      <xdr:rowOff>0</xdr:rowOff>
    </xdr:from>
    <xdr:ext cx="89916" cy="174117"/>
    <xdr:sp macro="" textlink="">
      <xdr:nvSpPr>
        <xdr:cNvPr id="149" name="Text Box 2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85775" y="8343900"/>
          <a:ext cx="89916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50" name="Text Box 2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51" name="Text Box 2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52" name="Text Box 2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53" name="Text Box 2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54" name="Text Box 2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55" name="Text Box 2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56" name="Text Box 2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57" name="Text Box 2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58" name="Text Box 2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59" name="Text Box 2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4117"/>
    <xdr:sp macro="" textlink="">
      <xdr:nvSpPr>
        <xdr:cNvPr id="160" name="Text Box 2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94</xdr:row>
      <xdr:rowOff>0</xdr:rowOff>
    </xdr:from>
    <xdr:ext cx="109728" cy="173736"/>
    <xdr:sp macro="" textlink="">
      <xdr:nvSpPr>
        <xdr:cNvPr id="161" name="Text Box 1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162" name="Text Box 2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94</xdr:row>
      <xdr:rowOff>0</xdr:rowOff>
    </xdr:from>
    <xdr:ext cx="109728" cy="173736"/>
    <xdr:sp macro="" textlink="">
      <xdr:nvSpPr>
        <xdr:cNvPr id="163" name="Text Box 1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164" name="Text Box 2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94</xdr:row>
      <xdr:rowOff>0</xdr:rowOff>
    </xdr:from>
    <xdr:ext cx="109728" cy="173736"/>
    <xdr:sp macro="" textlink="">
      <xdr:nvSpPr>
        <xdr:cNvPr id="165" name="Text Box 1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166" name="Text Box 2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94</xdr:row>
      <xdr:rowOff>0</xdr:rowOff>
    </xdr:from>
    <xdr:ext cx="89916" cy="173355"/>
    <xdr:sp macro="" textlink="">
      <xdr:nvSpPr>
        <xdr:cNvPr id="167" name="Text Box 2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85775" y="8343900"/>
          <a:ext cx="89916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68" name="Text Box 2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69" name="Text Box 2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70" name="Text Box 2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71" name="Text Box 2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72" name="Text Box 2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73" name="Text Box 2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74" name="Text Box 2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75" name="Text Box 2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76" name="Text Box 2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77" name="Text Box 2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78" name="Text Box 2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94</xdr:row>
      <xdr:rowOff>0</xdr:rowOff>
    </xdr:from>
    <xdr:ext cx="89916" cy="173355"/>
    <xdr:sp macro="" textlink="">
      <xdr:nvSpPr>
        <xdr:cNvPr id="179" name="Text Box 2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485775" y="8343900"/>
          <a:ext cx="89916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80" name="Text Box 2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81" name="Text Box 2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82" name="Text Box 2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83" name="Text Box 2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84" name="Text Box 2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85" name="Text Box 2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86" name="Text Box 2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87" name="Text Box 2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88" name="Text Box 2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89" name="Text Box 2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90" name="Text Box 2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94</xdr:row>
      <xdr:rowOff>0</xdr:rowOff>
    </xdr:from>
    <xdr:ext cx="88392" cy="173736"/>
    <xdr:sp macro="" textlink="">
      <xdr:nvSpPr>
        <xdr:cNvPr id="191" name="Text Box 2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371600" y="83439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94</xdr:row>
      <xdr:rowOff>0</xdr:rowOff>
    </xdr:from>
    <xdr:ext cx="88392" cy="173736"/>
    <xdr:sp macro="" textlink="">
      <xdr:nvSpPr>
        <xdr:cNvPr id="192" name="Text Box 2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371600" y="83439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94</xdr:row>
      <xdr:rowOff>0</xdr:rowOff>
    </xdr:from>
    <xdr:ext cx="89916" cy="173355"/>
    <xdr:sp macro="" textlink="">
      <xdr:nvSpPr>
        <xdr:cNvPr id="193" name="Text Box 2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485775" y="8343900"/>
          <a:ext cx="89916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94" name="Text Box 2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95" name="Text Box 2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96" name="Text Box 2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97" name="Text Box 2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98" name="Text Box 2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199" name="Text Box 2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200" name="Text Box 2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201" name="Text Box 2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202" name="Text Box 2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203" name="Text Box 2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204" name="Text Box 2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190500</xdr:colOff>
      <xdr:row>94</xdr:row>
      <xdr:rowOff>0</xdr:rowOff>
    </xdr:from>
    <xdr:ext cx="89916" cy="173355"/>
    <xdr:sp macro="" textlink="">
      <xdr:nvSpPr>
        <xdr:cNvPr id="205" name="Text Box 2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247775" y="56845200"/>
          <a:ext cx="89916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206" name="Text Box 2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207" name="Text Box 2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208" name="Text Box 2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209" name="Text Box 2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210" name="Text Box 2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211" name="Text Box 2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212" name="Text Box 2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213" name="Text Box 2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214" name="Text Box 2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94</xdr:row>
      <xdr:rowOff>0</xdr:rowOff>
    </xdr:from>
    <xdr:ext cx="88392" cy="173355"/>
    <xdr:sp macro="" textlink="">
      <xdr:nvSpPr>
        <xdr:cNvPr id="215" name="Text Box 2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476250" y="834390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2657475</xdr:colOff>
      <xdr:row>94</xdr:row>
      <xdr:rowOff>0</xdr:rowOff>
    </xdr:from>
    <xdr:ext cx="88392" cy="173355"/>
    <xdr:sp macro="" textlink="">
      <xdr:nvSpPr>
        <xdr:cNvPr id="216" name="Text Box 2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714750" y="56911875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17" name="Text Box 2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18" name="Text Box 2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19" name="Text Box 2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20" name="Text Box 2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21" name="Text Box 2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22" name="Text Box 2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23" name="Text Box 2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24" name="Text Box 2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25" name="Text Box 2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26" name="Text Box 2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27" name="Text Box 2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28" name="Text Box 2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29" name="Text Box 2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30" name="Text Box 2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31" name="Text Box 2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32" name="Text Box 2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33" name="Text Box 2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34" name="Text Box 2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35" name="Text Box 2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36" name="Text Box 2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37" name="Text Box 2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38" name="Text Box 2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39" name="Text Box 2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94</xdr:row>
      <xdr:rowOff>0</xdr:rowOff>
    </xdr:from>
    <xdr:ext cx="57150" cy="173736"/>
    <xdr:sp macro="" textlink="">
      <xdr:nvSpPr>
        <xdr:cNvPr id="240" name="Text Box 2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41" name="Text Box 2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42" name="Text Box 2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43" name="Text Box 2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44" name="Text Box 2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45" name="Text Box 2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46" name="Text Box 2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47" name="Text Box 2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48" name="Text Box 2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49" name="Text Box 2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50" name="Text Box 2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51" name="Text Box 2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52" name="Text Box 2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253" name="Text Box 2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254" name="Text Box 2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255" name="Text Box 2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56" name="Text Box 2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57" name="Text Box 2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58" name="Text Box 2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59" name="Text Box 2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60" name="Text Box 2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171451</xdr:rowOff>
    </xdr:to>
    <xdr:sp macro="" textlink="">
      <xdr:nvSpPr>
        <xdr:cNvPr id="261" name="Text Box 2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295650" y="9096375"/>
          <a:ext cx="501650" cy="171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</xdr:colOff>
      <xdr:row>94</xdr:row>
      <xdr:rowOff>0</xdr:rowOff>
    </xdr:from>
    <xdr:to>
      <xdr:col>1</xdr:col>
      <xdr:colOff>310515</xdr:colOff>
      <xdr:row>94</xdr:row>
      <xdr:rowOff>60959</xdr:rowOff>
    </xdr:to>
    <xdr:sp macro="" textlink="">
      <xdr:nvSpPr>
        <xdr:cNvPr id="262" name="Text Box 1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514350" y="8924925"/>
          <a:ext cx="100965" cy="60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</xdr:colOff>
      <xdr:row>94</xdr:row>
      <xdr:rowOff>0</xdr:rowOff>
    </xdr:from>
    <xdr:to>
      <xdr:col>1</xdr:col>
      <xdr:colOff>310515</xdr:colOff>
      <xdr:row>94</xdr:row>
      <xdr:rowOff>60959</xdr:rowOff>
    </xdr:to>
    <xdr:sp macro="" textlink="">
      <xdr:nvSpPr>
        <xdr:cNvPr id="263" name="Text Box 1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514350" y="8924925"/>
          <a:ext cx="100965" cy="60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</xdr:colOff>
      <xdr:row>94</xdr:row>
      <xdr:rowOff>0</xdr:rowOff>
    </xdr:from>
    <xdr:to>
      <xdr:col>1</xdr:col>
      <xdr:colOff>310515</xdr:colOff>
      <xdr:row>94</xdr:row>
      <xdr:rowOff>40004</xdr:rowOff>
    </xdr:to>
    <xdr:sp macro="" textlink="">
      <xdr:nvSpPr>
        <xdr:cNvPr id="264" name="Text Box 1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514350" y="8924925"/>
          <a:ext cx="100965" cy="40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</xdr:colOff>
      <xdr:row>94</xdr:row>
      <xdr:rowOff>0</xdr:rowOff>
    </xdr:from>
    <xdr:to>
      <xdr:col>1</xdr:col>
      <xdr:colOff>310515</xdr:colOff>
      <xdr:row>94</xdr:row>
      <xdr:rowOff>40004</xdr:rowOff>
    </xdr:to>
    <xdr:sp macro="" textlink="">
      <xdr:nvSpPr>
        <xdr:cNvPr id="265" name="Text Box 1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514350" y="8924925"/>
          <a:ext cx="100965" cy="40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</xdr:colOff>
      <xdr:row>94</xdr:row>
      <xdr:rowOff>0</xdr:rowOff>
    </xdr:from>
    <xdr:to>
      <xdr:col>1</xdr:col>
      <xdr:colOff>310515</xdr:colOff>
      <xdr:row>94</xdr:row>
      <xdr:rowOff>60959</xdr:rowOff>
    </xdr:to>
    <xdr:sp macro="" textlink="">
      <xdr:nvSpPr>
        <xdr:cNvPr id="266" name="Text Box 1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514350" y="8924925"/>
          <a:ext cx="100965" cy="60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</xdr:colOff>
      <xdr:row>94</xdr:row>
      <xdr:rowOff>0</xdr:rowOff>
    </xdr:from>
    <xdr:to>
      <xdr:col>1</xdr:col>
      <xdr:colOff>310515</xdr:colOff>
      <xdr:row>94</xdr:row>
      <xdr:rowOff>60959</xdr:rowOff>
    </xdr:to>
    <xdr:sp macro="" textlink="">
      <xdr:nvSpPr>
        <xdr:cNvPr id="267" name="Text Box 1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514350" y="8924925"/>
          <a:ext cx="100965" cy="60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</xdr:colOff>
      <xdr:row>94</xdr:row>
      <xdr:rowOff>0</xdr:rowOff>
    </xdr:from>
    <xdr:to>
      <xdr:col>1</xdr:col>
      <xdr:colOff>310515</xdr:colOff>
      <xdr:row>94</xdr:row>
      <xdr:rowOff>40004</xdr:rowOff>
    </xdr:to>
    <xdr:sp macro="" textlink="">
      <xdr:nvSpPr>
        <xdr:cNvPr id="268" name="Text Box 1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514350" y="8924925"/>
          <a:ext cx="100965" cy="40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</xdr:colOff>
      <xdr:row>94</xdr:row>
      <xdr:rowOff>0</xdr:rowOff>
    </xdr:from>
    <xdr:to>
      <xdr:col>1</xdr:col>
      <xdr:colOff>310515</xdr:colOff>
      <xdr:row>94</xdr:row>
      <xdr:rowOff>40004</xdr:rowOff>
    </xdr:to>
    <xdr:sp macro="" textlink="">
      <xdr:nvSpPr>
        <xdr:cNvPr id="269" name="Text Box 1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514350" y="8924925"/>
          <a:ext cx="100965" cy="40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70" name="Text Box 1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71" name="Text Box 2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72" name="Text Box 1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73" name="Text Box 2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74" name="Text Box 1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75" name="Text Box 2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76" name="Text Box 1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77" name="Text Box 2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78" name="Text Box 1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79" name="Text Box 2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80" name="Text Box 1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81" name="Text Box 2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82" name="Text Box 1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83" name="Text Box 2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84" name="Text Box 1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85" name="Text Box 2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86" name="Text Box 1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87" name="Text Box 2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88" name="Text Box 1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89" name="Text Box 2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90" name="Text Box 1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91" name="Text Box 2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92" name="Text Box 1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93" name="Text Box 2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94" name="Text Box 1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95" name="Text Box 2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96" name="Text Box 1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97" name="Text Box 2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98" name="Text Box 1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299" name="Text Box 2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00" name="Text Box 1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01" name="Text Box 2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02" name="Text Box 1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03" name="Text Box 2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04" name="Text Box 1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05" name="Text Box 2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06" name="Text Box 1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07" name="Text Box 2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08" name="Text Box 1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09" name="Text Box 2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10" name="Text Box 1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11" name="Text Box 2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12" name="Text Box 1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13" name="Text Box 2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14" name="Text Box 1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15" name="Text Box 2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16" name="Text Box 1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17" name="Text Box 2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18" name="Text Box 1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19" name="Text Box 2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20" name="Text Box 1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21" name="Text Box 2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22" name="Text Box 1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23" name="Text Box 2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24" name="Text Box 1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25" name="Text Box 2">
          <a:extLst>
            <a:ext uri="{FF2B5EF4-FFF2-40B4-BE49-F238E27FC236}">
              <a16:creationId xmlns=""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26" name="Text Box 1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27" name="Text Box 2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28" name="Text Box 1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29" name="Text Box 2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30" name="Text Box 1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31" name="Text Box 2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32" name="Text Box 1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33" name="Text Box 2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34" name="Text Box 1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35" name="Text Box 2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36" name="Text Box 1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37" name="Text Box 2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38" name="Text Box 1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39" name="Text Box 2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40" name="Text Box 1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41" name="Text Box 2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42" name="Text Box 1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43" name="Text Box 2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44" name="Text Box 1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45" name="Text Box 2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46" name="Text Box 1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47" name="Text Box 2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48" name="Text Box 1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49" name="Text Box 2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50" name="Text Box 1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51" name="Text Box 2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52" name="Text Box 1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53" name="Text Box 2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54" name="Text Box 1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55" name="Text Box 2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98</xdr:row>
      <xdr:rowOff>68103</xdr:rowOff>
    </xdr:to>
    <xdr:sp macro="" textlink="">
      <xdr:nvSpPr>
        <xdr:cNvPr id="356" name="Text Box 1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200150" y="8343900"/>
          <a:ext cx="69850" cy="940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358" name="Text Box 1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359" name="Text Box 2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360" name="Text Box 1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361" name="Text Box 2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362" name="Text Box 1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363" name="Text Box 2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364" name="Text Box 1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365" name="Text Box 2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366" name="Text Box 1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367" name="Text Box 2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368" name="Text Box 1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369" name="Text Box 2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370" name="Text Box 1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371" name="Text Box 2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372" name="Text Box 1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373" name="Text Box 2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374" name="Text Box 1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375" name="Text Box 2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376" name="Text Box 1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377" name="Text Box 2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378" name="Text Box 1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379" name="Text Box 2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380" name="Text Box 1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381" name="Text Box 2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382" name="Text Box 1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383" name="Text Box 2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384" name="Text Box 1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385" name="Text Box 2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386" name="Text Box 1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387" name="Text Box 2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388" name="Text Box 1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389" name="Text Box 2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390" name="Text Box 1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391" name="Text Box 2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392" name="Text Box 1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393" name="Text Box 2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394" name="Text Box 1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395" name="Text Box 2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396" name="Text Box 1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397" name="Text Box 2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398" name="Text Box 1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399" name="Text Box 2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400" name="Text Box 1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401" name="Text Box 2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402" name="Text Box 1">
          <a:extLst>
            <a:ext uri="{FF2B5EF4-FFF2-40B4-BE49-F238E27FC236}">
              <a16:creationId xmlns=""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403" name="Text Box 2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404" name="Text Box 1">
          <a:extLst>
            <a:ext uri="{FF2B5EF4-FFF2-40B4-BE49-F238E27FC236}">
              <a16:creationId xmlns=""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405" name="Text Box 2">
          <a:extLst>
            <a:ext uri="{FF2B5EF4-FFF2-40B4-BE49-F238E27FC236}">
              <a16:creationId xmlns=""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406" name="Text Box 1">
          <a:extLst>
            <a:ext uri="{FF2B5EF4-FFF2-40B4-BE49-F238E27FC236}">
              <a16:creationId xmlns=""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407" name="Text Box 2">
          <a:extLst>
            <a:ext uri="{FF2B5EF4-FFF2-40B4-BE49-F238E27FC236}">
              <a16:creationId xmlns=""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408" name="Text Box 1">
          <a:extLst>
            <a:ext uri="{FF2B5EF4-FFF2-40B4-BE49-F238E27FC236}">
              <a16:creationId xmlns=""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409" name="Text Box 2">
          <a:extLst>
            <a:ext uri="{FF2B5EF4-FFF2-40B4-BE49-F238E27FC236}">
              <a16:creationId xmlns=""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410" name="Text Box 1">
          <a:extLst>
            <a:ext uri="{FF2B5EF4-FFF2-40B4-BE49-F238E27FC236}">
              <a16:creationId xmlns=""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2676525" y="8343900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411" name="Text Box 2">
          <a:extLst>
            <a:ext uri="{FF2B5EF4-FFF2-40B4-BE49-F238E27FC236}">
              <a16:creationId xmlns=""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3295650" y="8343900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2097881</xdr:colOff>
      <xdr:row>95</xdr:row>
      <xdr:rowOff>60511</xdr:rowOff>
    </xdr:to>
    <xdr:sp macro="" textlink="">
      <xdr:nvSpPr>
        <xdr:cNvPr id="412" name="Text Box 2">
          <a:extLst>
            <a:ext uri="{FF2B5EF4-FFF2-40B4-BE49-F238E27FC236}">
              <a16:creationId xmlns=""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3295650" y="8753475"/>
          <a:ext cx="2381" cy="3462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2097881</xdr:colOff>
      <xdr:row>95</xdr:row>
      <xdr:rowOff>60511</xdr:rowOff>
    </xdr:to>
    <xdr:sp macro="" textlink="">
      <xdr:nvSpPr>
        <xdr:cNvPr id="413" name="Text Box 2">
          <a:extLst>
            <a:ext uri="{FF2B5EF4-FFF2-40B4-BE49-F238E27FC236}">
              <a16:creationId xmlns=""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3295650" y="8753475"/>
          <a:ext cx="2381" cy="3462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2097881</xdr:colOff>
      <xdr:row>95</xdr:row>
      <xdr:rowOff>60511</xdr:rowOff>
    </xdr:to>
    <xdr:sp macro="" textlink="">
      <xdr:nvSpPr>
        <xdr:cNvPr id="414" name="Text Box 2">
          <a:extLst>
            <a:ext uri="{FF2B5EF4-FFF2-40B4-BE49-F238E27FC236}">
              <a16:creationId xmlns=""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3295650" y="8753475"/>
          <a:ext cx="2381" cy="3462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15" name="Text Box 1">
          <a:extLst>
            <a:ext uri="{FF2B5EF4-FFF2-40B4-BE49-F238E27FC236}">
              <a16:creationId xmlns=""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16" name="Text Box 2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17" name="Text Box 1">
          <a:extLst>
            <a:ext uri="{FF2B5EF4-FFF2-40B4-BE49-F238E27FC236}">
              <a16:creationId xmlns=""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18" name="Text Box 2">
          <a:extLst>
            <a:ext uri="{FF2B5EF4-FFF2-40B4-BE49-F238E27FC236}">
              <a16:creationId xmlns=""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19" name="Text Box 1">
          <a:extLst>
            <a:ext uri="{FF2B5EF4-FFF2-40B4-BE49-F238E27FC236}">
              <a16:creationId xmlns=""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20" name="Text Box 2">
          <a:extLst>
            <a:ext uri="{FF2B5EF4-FFF2-40B4-BE49-F238E27FC236}">
              <a16:creationId xmlns=""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421" name="Text Box 1">
          <a:extLst>
            <a:ext uri="{FF2B5EF4-FFF2-40B4-BE49-F238E27FC236}">
              <a16:creationId xmlns=""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422" name="Text Box 2">
          <a:extLst>
            <a:ext uri="{FF2B5EF4-FFF2-40B4-BE49-F238E27FC236}">
              <a16:creationId xmlns=""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423" name="Text Box 1">
          <a:extLst>
            <a:ext uri="{FF2B5EF4-FFF2-40B4-BE49-F238E27FC236}">
              <a16:creationId xmlns=""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424" name="Text Box 2">
          <a:extLst>
            <a:ext uri="{FF2B5EF4-FFF2-40B4-BE49-F238E27FC236}">
              <a16:creationId xmlns=""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425" name="Text Box 1">
          <a:extLst>
            <a:ext uri="{FF2B5EF4-FFF2-40B4-BE49-F238E27FC236}">
              <a16:creationId xmlns=""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426" name="Text Box 2">
          <a:extLst>
            <a:ext uri="{FF2B5EF4-FFF2-40B4-BE49-F238E27FC236}">
              <a16:creationId xmlns=""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27" name="Text Box 1">
          <a:extLst>
            <a:ext uri="{FF2B5EF4-FFF2-40B4-BE49-F238E27FC236}">
              <a16:creationId xmlns=""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28" name="Text Box 2">
          <a:extLst>
            <a:ext uri="{FF2B5EF4-FFF2-40B4-BE49-F238E27FC236}">
              <a16:creationId xmlns=""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29" name="Text Box 1">
          <a:extLst>
            <a:ext uri="{FF2B5EF4-FFF2-40B4-BE49-F238E27FC236}">
              <a16:creationId xmlns=""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30" name="Text Box 2">
          <a:extLst>
            <a:ext uri="{FF2B5EF4-FFF2-40B4-BE49-F238E27FC236}">
              <a16:creationId xmlns=""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31" name="Text Box 1">
          <a:extLst>
            <a:ext uri="{FF2B5EF4-FFF2-40B4-BE49-F238E27FC236}">
              <a16:creationId xmlns=""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32" name="Text Box 2">
          <a:extLst>
            <a:ext uri="{FF2B5EF4-FFF2-40B4-BE49-F238E27FC236}">
              <a16:creationId xmlns=""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433" name="Text Box 1">
          <a:extLst>
            <a:ext uri="{FF2B5EF4-FFF2-40B4-BE49-F238E27FC236}">
              <a16:creationId xmlns=""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434" name="Text Box 2">
          <a:extLst>
            <a:ext uri="{FF2B5EF4-FFF2-40B4-BE49-F238E27FC236}">
              <a16:creationId xmlns=""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435" name="Text Box 1">
          <a:extLst>
            <a:ext uri="{FF2B5EF4-FFF2-40B4-BE49-F238E27FC236}">
              <a16:creationId xmlns=""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436" name="Text Box 2">
          <a:extLst>
            <a:ext uri="{FF2B5EF4-FFF2-40B4-BE49-F238E27FC236}">
              <a16:creationId xmlns=""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437" name="Text Box 1">
          <a:extLst>
            <a:ext uri="{FF2B5EF4-FFF2-40B4-BE49-F238E27FC236}">
              <a16:creationId xmlns=""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438" name="Text Box 2">
          <a:extLst>
            <a:ext uri="{FF2B5EF4-FFF2-40B4-BE49-F238E27FC236}">
              <a16:creationId xmlns=""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39" name="Text Box 1">
          <a:extLst>
            <a:ext uri="{FF2B5EF4-FFF2-40B4-BE49-F238E27FC236}">
              <a16:creationId xmlns=""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40" name="Text Box 2">
          <a:extLst>
            <a:ext uri="{FF2B5EF4-FFF2-40B4-BE49-F238E27FC236}">
              <a16:creationId xmlns=""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41" name="Text Box 1">
          <a:extLst>
            <a:ext uri="{FF2B5EF4-FFF2-40B4-BE49-F238E27FC236}">
              <a16:creationId xmlns=""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42" name="Text Box 2">
          <a:extLst>
            <a:ext uri="{FF2B5EF4-FFF2-40B4-BE49-F238E27FC236}">
              <a16:creationId xmlns=""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43" name="Text Box 1">
          <a:extLst>
            <a:ext uri="{FF2B5EF4-FFF2-40B4-BE49-F238E27FC236}">
              <a16:creationId xmlns=""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44" name="Text Box 2">
          <a:extLst>
            <a:ext uri="{FF2B5EF4-FFF2-40B4-BE49-F238E27FC236}">
              <a16:creationId xmlns=""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445" name="Text Box 1">
          <a:extLst>
            <a:ext uri="{FF2B5EF4-FFF2-40B4-BE49-F238E27FC236}">
              <a16:creationId xmlns=""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446" name="Text Box 2">
          <a:extLst>
            <a:ext uri="{FF2B5EF4-FFF2-40B4-BE49-F238E27FC236}">
              <a16:creationId xmlns=""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447" name="Text Box 1">
          <a:extLst>
            <a:ext uri="{FF2B5EF4-FFF2-40B4-BE49-F238E27FC236}">
              <a16:creationId xmlns=""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448" name="Text Box 2">
          <a:extLst>
            <a:ext uri="{FF2B5EF4-FFF2-40B4-BE49-F238E27FC236}">
              <a16:creationId xmlns=""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449" name="Text Box 1">
          <a:extLst>
            <a:ext uri="{FF2B5EF4-FFF2-40B4-BE49-F238E27FC236}">
              <a16:creationId xmlns=""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450" name="Text Box 2">
          <a:extLst>
            <a:ext uri="{FF2B5EF4-FFF2-40B4-BE49-F238E27FC236}">
              <a16:creationId xmlns=""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451" name="Text Box 1">
          <a:extLst>
            <a:ext uri="{FF2B5EF4-FFF2-40B4-BE49-F238E27FC236}">
              <a16:creationId xmlns=""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452" name="Text Box 2">
          <a:extLst>
            <a:ext uri="{FF2B5EF4-FFF2-40B4-BE49-F238E27FC236}">
              <a16:creationId xmlns=""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453" name="Text Box 1">
          <a:extLst>
            <a:ext uri="{FF2B5EF4-FFF2-40B4-BE49-F238E27FC236}">
              <a16:creationId xmlns=""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454" name="Text Box 2">
          <a:extLst>
            <a:ext uri="{FF2B5EF4-FFF2-40B4-BE49-F238E27FC236}">
              <a16:creationId xmlns=""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455" name="Text Box 1">
          <a:extLst>
            <a:ext uri="{FF2B5EF4-FFF2-40B4-BE49-F238E27FC236}">
              <a16:creationId xmlns=""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456" name="Text Box 2">
          <a:extLst>
            <a:ext uri="{FF2B5EF4-FFF2-40B4-BE49-F238E27FC236}">
              <a16:creationId xmlns=""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457" name="Text Box 1">
          <a:extLst>
            <a:ext uri="{FF2B5EF4-FFF2-40B4-BE49-F238E27FC236}">
              <a16:creationId xmlns=""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458" name="Text Box 2">
          <a:extLst>
            <a:ext uri="{FF2B5EF4-FFF2-40B4-BE49-F238E27FC236}">
              <a16:creationId xmlns=""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459" name="Text Box 1">
          <a:extLst>
            <a:ext uri="{FF2B5EF4-FFF2-40B4-BE49-F238E27FC236}">
              <a16:creationId xmlns=""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460" name="Text Box 2">
          <a:extLst>
            <a:ext uri="{FF2B5EF4-FFF2-40B4-BE49-F238E27FC236}">
              <a16:creationId xmlns=""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461" name="Text Box 1">
          <a:extLst>
            <a:ext uri="{FF2B5EF4-FFF2-40B4-BE49-F238E27FC236}">
              <a16:creationId xmlns=""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462" name="Text Box 2">
          <a:extLst>
            <a:ext uri="{FF2B5EF4-FFF2-40B4-BE49-F238E27FC236}">
              <a16:creationId xmlns=""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463" name="Text Box 1">
          <a:extLst>
            <a:ext uri="{FF2B5EF4-FFF2-40B4-BE49-F238E27FC236}">
              <a16:creationId xmlns=""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464" name="Text Box 2">
          <a:extLst>
            <a:ext uri="{FF2B5EF4-FFF2-40B4-BE49-F238E27FC236}">
              <a16:creationId xmlns=""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465" name="Text Box 1">
          <a:extLst>
            <a:ext uri="{FF2B5EF4-FFF2-40B4-BE49-F238E27FC236}">
              <a16:creationId xmlns=""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466" name="Text Box 2">
          <a:extLst>
            <a:ext uri="{FF2B5EF4-FFF2-40B4-BE49-F238E27FC236}">
              <a16:creationId xmlns=""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467" name="Text Box 1">
          <a:extLst>
            <a:ext uri="{FF2B5EF4-FFF2-40B4-BE49-F238E27FC236}">
              <a16:creationId xmlns=""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2676525" y="9296400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468" name="Text Box 2">
          <a:extLst>
            <a:ext uri="{FF2B5EF4-FFF2-40B4-BE49-F238E27FC236}">
              <a16:creationId xmlns=""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3295650" y="9296400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69" name="Text Box 1">
          <a:extLst>
            <a:ext uri="{FF2B5EF4-FFF2-40B4-BE49-F238E27FC236}">
              <a16:creationId xmlns=""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70" name="Text Box 2">
          <a:extLst>
            <a:ext uri="{FF2B5EF4-FFF2-40B4-BE49-F238E27FC236}">
              <a16:creationId xmlns=""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71" name="Text Box 1">
          <a:extLst>
            <a:ext uri="{FF2B5EF4-FFF2-40B4-BE49-F238E27FC236}">
              <a16:creationId xmlns=""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72" name="Text Box 2">
          <a:extLst>
            <a:ext uri="{FF2B5EF4-FFF2-40B4-BE49-F238E27FC236}">
              <a16:creationId xmlns=""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73" name="Text Box 1">
          <a:extLst>
            <a:ext uri="{FF2B5EF4-FFF2-40B4-BE49-F238E27FC236}">
              <a16:creationId xmlns=""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74" name="Text Box 2">
          <a:extLst>
            <a:ext uri="{FF2B5EF4-FFF2-40B4-BE49-F238E27FC236}">
              <a16:creationId xmlns=""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475" name="Text Box 1">
          <a:extLst>
            <a:ext uri="{FF2B5EF4-FFF2-40B4-BE49-F238E27FC236}">
              <a16:creationId xmlns=""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476" name="Text Box 2">
          <a:extLst>
            <a:ext uri="{FF2B5EF4-FFF2-40B4-BE49-F238E27FC236}">
              <a16:creationId xmlns=""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477" name="Text Box 1">
          <a:extLst>
            <a:ext uri="{FF2B5EF4-FFF2-40B4-BE49-F238E27FC236}">
              <a16:creationId xmlns=""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478" name="Text Box 2">
          <a:extLst>
            <a:ext uri="{FF2B5EF4-FFF2-40B4-BE49-F238E27FC236}">
              <a16:creationId xmlns=""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479" name="Text Box 1">
          <a:extLst>
            <a:ext uri="{FF2B5EF4-FFF2-40B4-BE49-F238E27FC236}">
              <a16:creationId xmlns=""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480" name="Text Box 2">
          <a:extLst>
            <a:ext uri="{FF2B5EF4-FFF2-40B4-BE49-F238E27FC236}">
              <a16:creationId xmlns=""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81" name="Text Box 1">
          <a:extLst>
            <a:ext uri="{FF2B5EF4-FFF2-40B4-BE49-F238E27FC236}">
              <a16:creationId xmlns=""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82" name="Text Box 2">
          <a:extLst>
            <a:ext uri="{FF2B5EF4-FFF2-40B4-BE49-F238E27FC236}">
              <a16:creationId xmlns=""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83" name="Text Box 1">
          <a:extLst>
            <a:ext uri="{FF2B5EF4-FFF2-40B4-BE49-F238E27FC236}">
              <a16:creationId xmlns=""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84" name="Text Box 2">
          <a:extLst>
            <a:ext uri="{FF2B5EF4-FFF2-40B4-BE49-F238E27FC236}">
              <a16:creationId xmlns=""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85" name="Text Box 1">
          <a:extLst>
            <a:ext uri="{FF2B5EF4-FFF2-40B4-BE49-F238E27FC236}">
              <a16:creationId xmlns=""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86" name="Text Box 2">
          <a:extLst>
            <a:ext uri="{FF2B5EF4-FFF2-40B4-BE49-F238E27FC236}">
              <a16:creationId xmlns=""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487" name="Text Box 1">
          <a:extLst>
            <a:ext uri="{FF2B5EF4-FFF2-40B4-BE49-F238E27FC236}">
              <a16:creationId xmlns=""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488" name="Text Box 2">
          <a:extLst>
            <a:ext uri="{FF2B5EF4-FFF2-40B4-BE49-F238E27FC236}">
              <a16:creationId xmlns=""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489" name="Text Box 1">
          <a:extLst>
            <a:ext uri="{FF2B5EF4-FFF2-40B4-BE49-F238E27FC236}">
              <a16:creationId xmlns=""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490" name="Text Box 2">
          <a:extLst>
            <a:ext uri="{FF2B5EF4-FFF2-40B4-BE49-F238E27FC236}">
              <a16:creationId xmlns=""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82296</xdr:rowOff>
    </xdr:to>
    <xdr:sp macro="" textlink="">
      <xdr:nvSpPr>
        <xdr:cNvPr id="491" name="Text Box 1">
          <a:extLst>
            <a:ext uri="{FF2B5EF4-FFF2-40B4-BE49-F238E27FC236}">
              <a16:creationId xmlns=""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82296</xdr:rowOff>
    </xdr:to>
    <xdr:sp macro="" textlink="">
      <xdr:nvSpPr>
        <xdr:cNvPr id="492" name="Text Box 2">
          <a:extLst>
            <a:ext uri="{FF2B5EF4-FFF2-40B4-BE49-F238E27FC236}">
              <a16:creationId xmlns=""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93" name="Text Box 1">
          <a:extLst>
            <a:ext uri="{FF2B5EF4-FFF2-40B4-BE49-F238E27FC236}">
              <a16:creationId xmlns=""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94" name="Text Box 2">
          <a:extLst>
            <a:ext uri="{FF2B5EF4-FFF2-40B4-BE49-F238E27FC236}">
              <a16:creationId xmlns=""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95" name="Text Box 1">
          <a:extLst>
            <a:ext uri="{FF2B5EF4-FFF2-40B4-BE49-F238E27FC236}">
              <a16:creationId xmlns=""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96" name="Text Box 2">
          <a:extLst>
            <a:ext uri="{FF2B5EF4-FFF2-40B4-BE49-F238E27FC236}">
              <a16:creationId xmlns=""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81534</xdr:rowOff>
    </xdr:to>
    <xdr:sp macro="" textlink="">
      <xdr:nvSpPr>
        <xdr:cNvPr id="497" name="Text Box 1">
          <a:extLst>
            <a:ext uri="{FF2B5EF4-FFF2-40B4-BE49-F238E27FC236}">
              <a16:creationId xmlns=""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81534</xdr:rowOff>
    </xdr:to>
    <xdr:sp macro="" textlink="">
      <xdr:nvSpPr>
        <xdr:cNvPr id="498" name="Text Box 2">
          <a:extLst>
            <a:ext uri="{FF2B5EF4-FFF2-40B4-BE49-F238E27FC236}">
              <a16:creationId xmlns=""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499" name="Text Box 1">
          <a:extLst>
            <a:ext uri="{FF2B5EF4-FFF2-40B4-BE49-F238E27FC236}">
              <a16:creationId xmlns=""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500" name="Text Box 2">
          <a:extLst>
            <a:ext uri="{FF2B5EF4-FFF2-40B4-BE49-F238E27FC236}">
              <a16:creationId xmlns=""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501" name="Text Box 1">
          <a:extLst>
            <a:ext uri="{FF2B5EF4-FFF2-40B4-BE49-F238E27FC236}">
              <a16:creationId xmlns=""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502" name="Text Box 2">
          <a:extLst>
            <a:ext uri="{FF2B5EF4-FFF2-40B4-BE49-F238E27FC236}">
              <a16:creationId xmlns=""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503" name="Text Box 1">
          <a:extLst>
            <a:ext uri="{FF2B5EF4-FFF2-40B4-BE49-F238E27FC236}">
              <a16:creationId xmlns=""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504" name="Text Box 2">
          <a:extLst>
            <a:ext uri="{FF2B5EF4-FFF2-40B4-BE49-F238E27FC236}">
              <a16:creationId xmlns=""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505" name="Text Box 1">
          <a:extLst>
            <a:ext uri="{FF2B5EF4-FFF2-40B4-BE49-F238E27FC236}">
              <a16:creationId xmlns=""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506" name="Text Box 2">
          <a:extLst>
            <a:ext uri="{FF2B5EF4-FFF2-40B4-BE49-F238E27FC236}">
              <a16:creationId xmlns=""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507" name="Text Box 1">
          <a:extLst>
            <a:ext uri="{FF2B5EF4-FFF2-40B4-BE49-F238E27FC236}">
              <a16:creationId xmlns=""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508" name="Text Box 2">
          <a:extLst>
            <a:ext uri="{FF2B5EF4-FFF2-40B4-BE49-F238E27FC236}">
              <a16:creationId xmlns=""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137160</xdr:rowOff>
    </xdr:to>
    <xdr:sp macro="" textlink="">
      <xdr:nvSpPr>
        <xdr:cNvPr id="509" name="Text Box 1">
          <a:extLst>
            <a:ext uri="{FF2B5EF4-FFF2-40B4-BE49-F238E27FC236}">
              <a16:creationId xmlns=""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137160</xdr:rowOff>
    </xdr:to>
    <xdr:sp macro="" textlink="">
      <xdr:nvSpPr>
        <xdr:cNvPr id="510" name="Text Box 2">
          <a:extLst>
            <a:ext uri="{FF2B5EF4-FFF2-40B4-BE49-F238E27FC236}">
              <a16:creationId xmlns=""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511" name="Text Box 1">
          <a:extLst>
            <a:ext uri="{FF2B5EF4-FFF2-40B4-BE49-F238E27FC236}">
              <a16:creationId xmlns=""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512" name="Text Box 2">
          <a:extLst>
            <a:ext uri="{FF2B5EF4-FFF2-40B4-BE49-F238E27FC236}">
              <a16:creationId xmlns=""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513" name="Text Box 1">
          <a:extLst>
            <a:ext uri="{FF2B5EF4-FFF2-40B4-BE49-F238E27FC236}">
              <a16:creationId xmlns=""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514" name="Text Box 2">
          <a:extLst>
            <a:ext uri="{FF2B5EF4-FFF2-40B4-BE49-F238E27FC236}">
              <a16:creationId xmlns=""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515" name="Text Box 1">
          <a:extLst>
            <a:ext uri="{FF2B5EF4-FFF2-40B4-BE49-F238E27FC236}">
              <a16:creationId xmlns=""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516" name="Text Box 2">
          <a:extLst>
            <a:ext uri="{FF2B5EF4-FFF2-40B4-BE49-F238E27FC236}">
              <a16:creationId xmlns=""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517" name="Text Box 1">
          <a:extLst>
            <a:ext uri="{FF2B5EF4-FFF2-40B4-BE49-F238E27FC236}">
              <a16:creationId xmlns=""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518" name="Text Box 2">
          <a:extLst>
            <a:ext uri="{FF2B5EF4-FFF2-40B4-BE49-F238E27FC236}">
              <a16:creationId xmlns=""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519" name="Text Box 1">
          <a:extLst>
            <a:ext uri="{FF2B5EF4-FFF2-40B4-BE49-F238E27FC236}">
              <a16:creationId xmlns=""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520" name="Text Box 2">
          <a:extLst>
            <a:ext uri="{FF2B5EF4-FFF2-40B4-BE49-F238E27FC236}">
              <a16:creationId xmlns=""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2591562</xdr:colOff>
      <xdr:row>94</xdr:row>
      <xdr:rowOff>171450</xdr:rowOff>
    </xdr:to>
    <xdr:sp macro="" textlink="">
      <xdr:nvSpPr>
        <xdr:cNvPr id="521" name="Text Box 1">
          <a:extLst>
            <a:ext uri="{FF2B5EF4-FFF2-40B4-BE49-F238E27FC236}">
              <a16:creationId xmlns=""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2676525" y="9496425"/>
          <a:ext cx="1115187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2597150</xdr:colOff>
      <xdr:row>94</xdr:row>
      <xdr:rowOff>171450</xdr:rowOff>
    </xdr:to>
    <xdr:sp macro="" textlink="">
      <xdr:nvSpPr>
        <xdr:cNvPr id="522" name="Text Box 2">
          <a:extLst>
            <a:ext uri="{FF2B5EF4-FFF2-40B4-BE49-F238E27FC236}">
              <a16:creationId xmlns=""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3295650" y="9496425"/>
          <a:ext cx="501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23" name="Text Box 1">
          <a:extLst>
            <a:ext uri="{FF2B5EF4-FFF2-40B4-BE49-F238E27FC236}">
              <a16:creationId xmlns=""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24" name="Text Box 2">
          <a:extLst>
            <a:ext uri="{FF2B5EF4-FFF2-40B4-BE49-F238E27FC236}">
              <a16:creationId xmlns=""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25" name="Text Box 1">
          <a:extLst>
            <a:ext uri="{FF2B5EF4-FFF2-40B4-BE49-F238E27FC236}">
              <a16:creationId xmlns=""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26" name="Text Box 2">
          <a:extLst>
            <a:ext uri="{FF2B5EF4-FFF2-40B4-BE49-F238E27FC236}">
              <a16:creationId xmlns=""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27" name="Text Box 1">
          <a:extLst>
            <a:ext uri="{FF2B5EF4-FFF2-40B4-BE49-F238E27FC236}">
              <a16:creationId xmlns=""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28" name="Text Box 2">
          <a:extLst>
            <a:ext uri="{FF2B5EF4-FFF2-40B4-BE49-F238E27FC236}">
              <a16:creationId xmlns=""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29" name="Text Box 1">
          <a:extLst>
            <a:ext uri="{FF2B5EF4-FFF2-40B4-BE49-F238E27FC236}">
              <a16:creationId xmlns=""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30" name="Text Box 2">
          <a:extLst>
            <a:ext uri="{FF2B5EF4-FFF2-40B4-BE49-F238E27FC236}">
              <a16:creationId xmlns=""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31" name="Text Box 1">
          <a:extLst>
            <a:ext uri="{FF2B5EF4-FFF2-40B4-BE49-F238E27FC236}">
              <a16:creationId xmlns=""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32" name="Text Box 2">
          <a:extLst>
            <a:ext uri="{FF2B5EF4-FFF2-40B4-BE49-F238E27FC236}">
              <a16:creationId xmlns=""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33" name="Text Box 1">
          <a:extLst>
            <a:ext uri="{FF2B5EF4-FFF2-40B4-BE49-F238E27FC236}">
              <a16:creationId xmlns=""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34" name="Text Box 2">
          <a:extLst>
            <a:ext uri="{FF2B5EF4-FFF2-40B4-BE49-F238E27FC236}">
              <a16:creationId xmlns=""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35" name="Text Box 1">
          <a:extLst>
            <a:ext uri="{FF2B5EF4-FFF2-40B4-BE49-F238E27FC236}">
              <a16:creationId xmlns=""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36" name="Text Box 2">
          <a:extLst>
            <a:ext uri="{FF2B5EF4-FFF2-40B4-BE49-F238E27FC236}">
              <a16:creationId xmlns=""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37" name="Text Box 1">
          <a:extLst>
            <a:ext uri="{FF2B5EF4-FFF2-40B4-BE49-F238E27FC236}">
              <a16:creationId xmlns=""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38" name="Text Box 2">
          <a:extLst>
            <a:ext uri="{FF2B5EF4-FFF2-40B4-BE49-F238E27FC236}">
              <a16:creationId xmlns=""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39" name="Text Box 1">
          <a:extLst>
            <a:ext uri="{FF2B5EF4-FFF2-40B4-BE49-F238E27FC236}">
              <a16:creationId xmlns=""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40" name="Text Box 2">
          <a:extLst>
            <a:ext uri="{FF2B5EF4-FFF2-40B4-BE49-F238E27FC236}">
              <a16:creationId xmlns=""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41" name="Text Box 1">
          <a:extLst>
            <a:ext uri="{FF2B5EF4-FFF2-40B4-BE49-F238E27FC236}">
              <a16:creationId xmlns=""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42" name="Text Box 2">
          <a:extLst>
            <a:ext uri="{FF2B5EF4-FFF2-40B4-BE49-F238E27FC236}">
              <a16:creationId xmlns=""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43" name="Text Box 1">
          <a:extLst>
            <a:ext uri="{FF2B5EF4-FFF2-40B4-BE49-F238E27FC236}">
              <a16:creationId xmlns=""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44" name="Text Box 2">
          <a:extLst>
            <a:ext uri="{FF2B5EF4-FFF2-40B4-BE49-F238E27FC236}">
              <a16:creationId xmlns=""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45" name="Text Box 1">
          <a:extLst>
            <a:ext uri="{FF2B5EF4-FFF2-40B4-BE49-F238E27FC236}">
              <a16:creationId xmlns=""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46" name="Text Box 2">
          <a:extLst>
            <a:ext uri="{FF2B5EF4-FFF2-40B4-BE49-F238E27FC236}">
              <a16:creationId xmlns=""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47" name="Text Box 1">
          <a:extLst>
            <a:ext uri="{FF2B5EF4-FFF2-40B4-BE49-F238E27FC236}">
              <a16:creationId xmlns=""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48" name="Text Box 2">
          <a:extLst>
            <a:ext uri="{FF2B5EF4-FFF2-40B4-BE49-F238E27FC236}">
              <a16:creationId xmlns=""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49" name="Text Box 1">
          <a:extLst>
            <a:ext uri="{FF2B5EF4-FFF2-40B4-BE49-F238E27FC236}">
              <a16:creationId xmlns=""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50" name="Text Box 2">
          <a:extLst>
            <a:ext uri="{FF2B5EF4-FFF2-40B4-BE49-F238E27FC236}">
              <a16:creationId xmlns=""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51" name="Text Box 1">
          <a:extLst>
            <a:ext uri="{FF2B5EF4-FFF2-40B4-BE49-F238E27FC236}">
              <a16:creationId xmlns=""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52" name="Text Box 2">
          <a:extLst>
            <a:ext uri="{FF2B5EF4-FFF2-40B4-BE49-F238E27FC236}">
              <a16:creationId xmlns=""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53" name="Text Box 1">
          <a:extLst>
            <a:ext uri="{FF2B5EF4-FFF2-40B4-BE49-F238E27FC236}">
              <a16:creationId xmlns=""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54" name="Text Box 2">
          <a:extLst>
            <a:ext uri="{FF2B5EF4-FFF2-40B4-BE49-F238E27FC236}">
              <a16:creationId xmlns=""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55" name="Text Box 1">
          <a:extLst>
            <a:ext uri="{FF2B5EF4-FFF2-40B4-BE49-F238E27FC236}">
              <a16:creationId xmlns=""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56" name="Text Box 2">
          <a:extLst>
            <a:ext uri="{FF2B5EF4-FFF2-40B4-BE49-F238E27FC236}">
              <a16:creationId xmlns=""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57" name="Text Box 1">
          <a:extLst>
            <a:ext uri="{FF2B5EF4-FFF2-40B4-BE49-F238E27FC236}">
              <a16:creationId xmlns=""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58" name="Text Box 2">
          <a:extLst>
            <a:ext uri="{FF2B5EF4-FFF2-40B4-BE49-F238E27FC236}">
              <a16:creationId xmlns=""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59" name="Text Box 1">
          <a:extLst>
            <a:ext uri="{FF2B5EF4-FFF2-40B4-BE49-F238E27FC236}">
              <a16:creationId xmlns=""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60" name="Text Box 2">
          <a:extLst>
            <a:ext uri="{FF2B5EF4-FFF2-40B4-BE49-F238E27FC236}">
              <a16:creationId xmlns=""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61" name="Text Box 1">
          <a:extLst>
            <a:ext uri="{FF2B5EF4-FFF2-40B4-BE49-F238E27FC236}">
              <a16:creationId xmlns=""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62" name="Text Box 2">
          <a:extLst>
            <a:ext uri="{FF2B5EF4-FFF2-40B4-BE49-F238E27FC236}">
              <a16:creationId xmlns=""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63" name="Text Box 1">
          <a:extLst>
            <a:ext uri="{FF2B5EF4-FFF2-40B4-BE49-F238E27FC236}">
              <a16:creationId xmlns=""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64" name="Text Box 2">
          <a:extLst>
            <a:ext uri="{FF2B5EF4-FFF2-40B4-BE49-F238E27FC236}">
              <a16:creationId xmlns=""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65" name="Text Box 1">
          <a:extLst>
            <a:ext uri="{FF2B5EF4-FFF2-40B4-BE49-F238E27FC236}">
              <a16:creationId xmlns=""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66" name="Text Box 2">
          <a:extLst>
            <a:ext uri="{FF2B5EF4-FFF2-40B4-BE49-F238E27FC236}">
              <a16:creationId xmlns=""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67" name="Text Box 1">
          <a:extLst>
            <a:ext uri="{FF2B5EF4-FFF2-40B4-BE49-F238E27FC236}">
              <a16:creationId xmlns=""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68" name="Text Box 2">
          <a:extLst>
            <a:ext uri="{FF2B5EF4-FFF2-40B4-BE49-F238E27FC236}">
              <a16:creationId xmlns=""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69" name="Text Box 1">
          <a:extLst>
            <a:ext uri="{FF2B5EF4-FFF2-40B4-BE49-F238E27FC236}">
              <a16:creationId xmlns=""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70" name="Text Box 2">
          <a:extLst>
            <a:ext uri="{FF2B5EF4-FFF2-40B4-BE49-F238E27FC236}">
              <a16:creationId xmlns=""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71" name="Text Box 1">
          <a:extLst>
            <a:ext uri="{FF2B5EF4-FFF2-40B4-BE49-F238E27FC236}">
              <a16:creationId xmlns=""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72" name="Text Box 2">
          <a:extLst>
            <a:ext uri="{FF2B5EF4-FFF2-40B4-BE49-F238E27FC236}">
              <a16:creationId xmlns=""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73" name="Text Box 1">
          <a:extLst>
            <a:ext uri="{FF2B5EF4-FFF2-40B4-BE49-F238E27FC236}">
              <a16:creationId xmlns=""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74" name="Text Box 2">
          <a:extLst>
            <a:ext uri="{FF2B5EF4-FFF2-40B4-BE49-F238E27FC236}">
              <a16:creationId xmlns=""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75" name="Text Box 1">
          <a:extLst>
            <a:ext uri="{FF2B5EF4-FFF2-40B4-BE49-F238E27FC236}">
              <a16:creationId xmlns=""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76" name="Text Box 2">
          <a:extLst>
            <a:ext uri="{FF2B5EF4-FFF2-40B4-BE49-F238E27FC236}">
              <a16:creationId xmlns=""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77" name="Text Box 1">
          <a:extLst>
            <a:ext uri="{FF2B5EF4-FFF2-40B4-BE49-F238E27FC236}">
              <a16:creationId xmlns=""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78" name="Text Box 2">
          <a:extLst>
            <a:ext uri="{FF2B5EF4-FFF2-40B4-BE49-F238E27FC236}">
              <a16:creationId xmlns=""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79" name="Text Box 1">
          <a:extLst>
            <a:ext uri="{FF2B5EF4-FFF2-40B4-BE49-F238E27FC236}">
              <a16:creationId xmlns=""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80" name="Text Box 2">
          <a:extLst>
            <a:ext uri="{FF2B5EF4-FFF2-40B4-BE49-F238E27FC236}">
              <a16:creationId xmlns=""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81" name="Text Box 1">
          <a:extLst>
            <a:ext uri="{FF2B5EF4-FFF2-40B4-BE49-F238E27FC236}">
              <a16:creationId xmlns=""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82" name="Text Box 2">
          <a:extLst>
            <a:ext uri="{FF2B5EF4-FFF2-40B4-BE49-F238E27FC236}">
              <a16:creationId xmlns=""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83" name="Text Box 1">
          <a:extLst>
            <a:ext uri="{FF2B5EF4-FFF2-40B4-BE49-F238E27FC236}">
              <a16:creationId xmlns=""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84" name="Text Box 2">
          <a:extLst>
            <a:ext uri="{FF2B5EF4-FFF2-40B4-BE49-F238E27FC236}">
              <a16:creationId xmlns=""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85" name="Text Box 1">
          <a:extLst>
            <a:ext uri="{FF2B5EF4-FFF2-40B4-BE49-F238E27FC236}">
              <a16:creationId xmlns=""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86" name="Text Box 2">
          <a:extLst>
            <a:ext uri="{FF2B5EF4-FFF2-40B4-BE49-F238E27FC236}">
              <a16:creationId xmlns=""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87" name="Text Box 1">
          <a:extLst>
            <a:ext uri="{FF2B5EF4-FFF2-40B4-BE49-F238E27FC236}">
              <a16:creationId xmlns=""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88" name="Text Box 2">
          <a:extLst>
            <a:ext uri="{FF2B5EF4-FFF2-40B4-BE49-F238E27FC236}">
              <a16:creationId xmlns=""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89" name="Text Box 1">
          <a:extLst>
            <a:ext uri="{FF2B5EF4-FFF2-40B4-BE49-F238E27FC236}">
              <a16:creationId xmlns=""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90" name="Text Box 2">
          <a:extLst>
            <a:ext uri="{FF2B5EF4-FFF2-40B4-BE49-F238E27FC236}">
              <a16:creationId xmlns=""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91" name="Text Box 1">
          <a:extLst>
            <a:ext uri="{FF2B5EF4-FFF2-40B4-BE49-F238E27FC236}">
              <a16:creationId xmlns=""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92" name="Text Box 2">
          <a:extLst>
            <a:ext uri="{FF2B5EF4-FFF2-40B4-BE49-F238E27FC236}">
              <a16:creationId xmlns=""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93" name="Text Box 1">
          <a:extLst>
            <a:ext uri="{FF2B5EF4-FFF2-40B4-BE49-F238E27FC236}">
              <a16:creationId xmlns=""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94" name="Text Box 2">
          <a:extLst>
            <a:ext uri="{FF2B5EF4-FFF2-40B4-BE49-F238E27FC236}">
              <a16:creationId xmlns=""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95" name="Text Box 1">
          <a:extLst>
            <a:ext uri="{FF2B5EF4-FFF2-40B4-BE49-F238E27FC236}">
              <a16:creationId xmlns=""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96" name="Text Box 2">
          <a:extLst>
            <a:ext uri="{FF2B5EF4-FFF2-40B4-BE49-F238E27FC236}">
              <a16:creationId xmlns=""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97" name="Text Box 1">
          <a:extLst>
            <a:ext uri="{FF2B5EF4-FFF2-40B4-BE49-F238E27FC236}">
              <a16:creationId xmlns=""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98" name="Text Box 2">
          <a:extLst>
            <a:ext uri="{FF2B5EF4-FFF2-40B4-BE49-F238E27FC236}">
              <a16:creationId xmlns=""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599" name="Text Box 1">
          <a:extLst>
            <a:ext uri="{FF2B5EF4-FFF2-40B4-BE49-F238E27FC236}">
              <a16:creationId xmlns=""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00" name="Text Box 2">
          <a:extLst>
            <a:ext uri="{FF2B5EF4-FFF2-40B4-BE49-F238E27FC236}">
              <a16:creationId xmlns=""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01" name="Text Box 1">
          <a:extLst>
            <a:ext uri="{FF2B5EF4-FFF2-40B4-BE49-F238E27FC236}">
              <a16:creationId xmlns=""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02" name="Text Box 2">
          <a:extLst>
            <a:ext uri="{FF2B5EF4-FFF2-40B4-BE49-F238E27FC236}">
              <a16:creationId xmlns=""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03" name="Text Box 1">
          <a:extLst>
            <a:ext uri="{FF2B5EF4-FFF2-40B4-BE49-F238E27FC236}">
              <a16:creationId xmlns=""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04" name="Text Box 2">
          <a:extLst>
            <a:ext uri="{FF2B5EF4-FFF2-40B4-BE49-F238E27FC236}">
              <a16:creationId xmlns=""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05" name="Text Box 1">
          <a:extLst>
            <a:ext uri="{FF2B5EF4-FFF2-40B4-BE49-F238E27FC236}">
              <a16:creationId xmlns=""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06" name="Text Box 2">
          <a:extLst>
            <a:ext uri="{FF2B5EF4-FFF2-40B4-BE49-F238E27FC236}">
              <a16:creationId xmlns=""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07" name="Text Box 1">
          <a:extLst>
            <a:ext uri="{FF2B5EF4-FFF2-40B4-BE49-F238E27FC236}">
              <a16:creationId xmlns=""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08" name="Text Box 2">
          <a:extLst>
            <a:ext uri="{FF2B5EF4-FFF2-40B4-BE49-F238E27FC236}">
              <a16:creationId xmlns=""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09" name="Text Box 1">
          <a:extLst>
            <a:ext uri="{FF2B5EF4-FFF2-40B4-BE49-F238E27FC236}">
              <a16:creationId xmlns=""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10" name="Text Box 2">
          <a:extLst>
            <a:ext uri="{FF2B5EF4-FFF2-40B4-BE49-F238E27FC236}">
              <a16:creationId xmlns=""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11" name="Text Box 1">
          <a:extLst>
            <a:ext uri="{FF2B5EF4-FFF2-40B4-BE49-F238E27FC236}">
              <a16:creationId xmlns=""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12" name="Text Box 2">
          <a:extLst>
            <a:ext uri="{FF2B5EF4-FFF2-40B4-BE49-F238E27FC236}">
              <a16:creationId xmlns=""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13" name="Text Box 1">
          <a:extLst>
            <a:ext uri="{FF2B5EF4-FFF2-40B4-BE49-F238E27FC236}">
              <a16:creationId xmlns=""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14" name="Text Box 2">
          <a:extLst>
            <a:ext uri="{FF2B5EF4-FFF2-40B4-BE49-F238E27FC236}">
              <a16:creationId xmlns=""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15" name="Text Box 1">
          <a:extLst>
            <a:ext uri="{FF2B5EF4-FFF2-40B4-BE49-F238E27FC236}">
              <a16:creationId xmlns=""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16" name="Text Box 2">
          <a:extLst>
            <a:ext uri="{FF2B5EF4-FFF2-40B4-BE49-F238E27FC236}">
              <a16:creationId xmlns=""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17" name="Text Box 1">
          <a:extLst>
            <a:ext uri="{FF2B5EF4-FFF2-40B4-BE49-F238E27FC236}">
              <a16:creationId xmlns=""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18" name="Text Box 2">
          <a:extLst>
            <a:ext uri="{FF2B5EF4-FFF2-40B4-BE49-F238E27FC236}">
              <a16:creationId xmlns=""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19" name="Text Box 1">
          <a:extLst>
            <a:ext uri="{FF2B5EF4-FFF2-40B4-BE49-F238E27FC236}">
              <a16:creationId xmlns=""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20" name="Text Box 2">
          <a:extLst>
            <a:ext uri="{FF2B5EF4-FFF2-40B4-BE49-F238E27FC236}">
              <a16:creationId xmlns=""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21" name="Text Box 1">
          <a:extLst>
            <a:ext uri="{FF2B5EF4-FFF2-40B4-BE49-F238E27FC236}">
              <a16:creationId xmlns=""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22" name="Text Box 2">
          <a:extLst>
            <a:ext uri="{FF2B5EF4-FFF2-40B4-BE49-F238E27FC236}">
              <a16:creationId xmlns=""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23" name="Text Box 1">
          <a:extLst>
            <a:ext uri="{FF2B5EF4-FFF2-40B4-BE49-F238E27FC236}">
              <a16:creationId xmlns=""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24" name="Text Box 2">
          <a:extLst>
            <a:ext uri="{FF2B5EF4-FFF2-40B4-BE49-F238E27FC236}">
              <a16:creationId xmlns=""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25" name="Text Box 1">
          <a:extLst>
            <a:ext uri="{FF2B5EF4-FFF2-40B4-BE49-F238E27FC236}">
              <a16:creationId xmlns=""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26" name="Text Box 2">
          <a:extLst>
            <a:ext uri="{FF2B5EF4-FFF2-40B4-BE49-F238E27FC236}">
              <a16:creationId xmlns=""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27" name="Text Box 1">
          <a:extLst>
            <a:ext uri="{FF2B5EF4-FFF2-40B4-BE49-F238E27FC236}">
              <a16:creationId xmlns=""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28" name="Text Box 2">
          <a:extLst>
            <a:ext uri="{FF2B5EF4-FFF2-40B4-BE49-F238E27FC236}">
              <a16:creationId xmlns=""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29" name="Text Box 1">
          <a:extLst>
            <a:ext uri="{FF2B5EF4-FFF2-40B4-BE49-F238E27FC236}">
              <a16:creationId xmlns=""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30" name="Text Box 2">
          <a:extLst>
            <a:ext uri="{FF2B5EF4-FFF2-40B4-BE49-F238E27FC236}">
              <a16:creationId xmlns=""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31" name="Text Box 1">
          <a:extLst>
            <a:ext uri="{FF2B5EF4-FFF2-40B4-BE49-F238E27FC236}">
              <a16:creationId xmlns=""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32" name="Text Box 2">
          <a:extLst>
            <a:ext uri="{FF2B5EF4-FFF2-40B4-BE49-F238E27FC236}">
              <a16:creationId xmlns=""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33" name="Text Box 1">
          <a:extLst>
            <a:ext uri="{FF2B5EF4-FFF2-40B4-BE49-F238E27FC236}">
              <a16:creationId xmlns=""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34" name="Text Box 2">
          <a:extLst>
            <a:ext uri="{FF2B5EF4-FFF2-40B4-BE49-F238E27FC236}">
              <a16:creationId xmlns=""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35" name="Text Box 1">
          <a:extLst>
            <a:ext uri="{FF2B5EF4-FFF2-40B4-BE49-F238E27FC236}">
              <a16:creationId xmlns=""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36" name="Text Box 2">
          <a:extLst>
            <a:ext uri="{FF2B5EF4-FFF2-40B4-BE49-F238E27FC236}">
              <a16:creationId xmlns=""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37" name="Text Box 1">
          <a:extLst>
            <a:ext uri="{FF2B5EF4-FFF2-40B4-BE49-F238E27FC236}">
              <a16:creationId xmlns=""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38" name="Text Box 2">
          <a:extLst>
            <a:ext uri="{FF2B5EF4-FFF2-40B4-BE49-F238E27FC236}">
              <a16:creationId xmlns=""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39" name="Text Box 1">
          <a:extLst>
            <a:ext uri="{FF2B5EF4-FFF2-40B4-BE49-F238E27FC236}">
              <a16:creationId xmlns=""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40" name="Text Box 2">
          <a:extLst>
            <a:ext uri="{FF2B5EF4-FFF2-40B4-BE49-F238E27FC236}">
              <a16:creationId xmlns=""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41" name="Text Box 1">
          <a:extLst>
            <a:ext uri="{FF2B5EF4-FFF2-40B4-BE49-F238E27FC236}">
              <a16:creationId xmlns=""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42" name="Text Box 2">
          <a:extLst>
            <a:ext uri="{FF2B5EF4-FFF2-40B4-BE49-F238E27FC236}">
              <a16:creationId xmlns=""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43" name="Text Box 1">
          <a:extLst>
            <a:ext uri="{FF2B5EF4-FFF2-40B4-BE49-F238E27FC236}">
              <a16:creationId xmlns=""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44" name="Text Box 2">
          <a:extLst>
            <a:ext uri="{FF2B5EF4-FFF2-40B4-BE49-F238E27FC236}">
              <a16:creationId xmlns=""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45" name="Text Box 1">
          <a:extLst>
            <a:ext uri="{FF2B5EF4-FFF2-40B4-BE49-F238E27FC236}">
              <a16:creationId xmlns=""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46" name="Text Box 2">
          <a:extLst>
            <a:ext uri="{FF2B5EF4-FFF2-40B4-BE49-F238E27FC236}">
              <a16:creationId xmlns=""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47" name="Text Box 1">
          <a:extLst>
            <a:ext uri="{FF2B5EF4-FFF2-40B4-BE49-F238E27FC236}">
              <a16:creationId xmlns=""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48" name="Text Box 2">
          <a:extLst>
            <a:ext uri="{FF2B5EF4-FFF2-40B4-BE49-F238E27FC236}">
              <a16:creationId xmlns=""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49" name="Text Box 1">
          <a:extLst>
            <a:ext uri="{FF2B5EF4-FFF2-40B4-BE49-F238E27FC236}">
              <a16:creationId xmlns=""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50" name="Text Box 2">
          <a:extLst>
            <a:ext uri="{FF2B5EF4-FFF2-40B4-BE49-F238E27FC236}">
              <a16:creationId xmlns=""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51" name="Text Box 1">
          <a:extLst>
            <a:ext uri="{FF2B5EF4-FFF2-40B4-BE49-F238E27FC236}">
              <a16:creationId xmlns=""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52" name="Text Box 2">
          <a:extLst>
            <a:ext uri="{FF2B5EF4-FFF2-40B4-BE49-F238E27FC236}">
              <a16:creationId xmlns=""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53" name="Text Box 1">
          <a:extLst>
            <a:ext uri="{FF2B5EF4-FFF2-40B4-BE49-F238E27FC236}">
              <a16:creationId xmlns=""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54" name="Text Box 2">
          <a:extLst>
            <a:ext uri="{FF2B5EF4-FFF2-40B4-BE49-F238E27FC236}">
              <a16:creationId xmlns=""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55" name="Text Box 1">
          <a:extLst>
            <a:ext uri="{FF2B5EF4-FFF2-40B4-BE49-F238E27FC236}">
              <a16:creationId xmlns=""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56" name="Text Box 2">
          <a:extLst>
            <a:ext uri="{FF2B5EF4-FFF2-40B4-BE49-F238E27FC236}">
              <a16:creationId xmlns=""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57" name="Text Box 1">
          <a:extLst>
            <a:ext uri="{FF2B5EF4-FFF2-40B4-BE49-F238E27FC236}">
              <a16:creationId xmlns=""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58" name="Text Box 2">
          <a:extLst>
            <a:ext uri="{FF2B5EF4-FFF2-40B4-BE49-F238E27FC236}">
              <a16:creationId xmlns=""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59" name="Text Box 1">
          <a:extLst>
            <a:ext uri="{FF2B5EF4-FFF2-40B4-BE49-F238E27FC236}">
              <a16:creationId xmlns=""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60" name="Text Box 2">
          <a:extLst>
            <a:ext uri="{FF2B5EF4-FFF2-40B4-BE49-F238E27FC236}">
              <a16:creationId xmlns=""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61" name="Text Box 1">
          <a:extLst>
            <a:ext uri="{FF2B5EF4-FFF2-40B4-BE49-F238E27FC236}">
              <a16:creationId xmlns=""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62" name="Text Box 2">
          <a:extLst>
            <a:ext uri="{FF2B5EF4-FFF2-40B4-BE49-F238E27FC236}">
              <a16:creationId xmlns=""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63" name="Text Box 1">
          <a:extLst>
            <a:ext uri="{FF2B5EF4-FFF2-40B4-BE49-F238E27FC236}">
              <a16:creationId xmlns=""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64" name="Text Box 2">
          <a:extLst>
            <a:ext uri="{FF2B5EF4-FFF2-40B4-BE49-F238E27FC236}">
              <a16:creationId xmlns=""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65" name="Text Box 1">
          <a:extLst>
            <a:ext uri="{FF2B5EF4-FFF2-40B4-BE49-F238E27FC236}">
              <a16:creationId xmlns=""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66" name="Text Box 2">
          <a:extLst>
            <a:ext uri="{FF2B5EF4-FFF2-40B4-BE49-F238E27FC236}">
              <a16:creationId xmlns=""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67" name="Text Box 1">
          <a:extLst>
            <a:ext uri="{FF2B5EF4-FFF2-40B4-BE49-F238E27FC236}">
              <a16:creationId xmlns=""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68" name="Text Box 2">
          <a:extLst>
            <a:ext uri="{FF2B5EF4-FFF2-40B4-BE49-F238E27FC236}">
              <a16:creationId xmlns=""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69" name="Text Box 1">
          <a:extLst>
            <a:ext uri="{FF2B5EF4-FFF2-40B4-BE49-F238E27FC236}">
              <a16:creationId xmlns=""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70" name="Text Box 2">
          <a:extLst>
            <a:ext uri="{FF2B5EF4-FFF2-40B4-BE49-F238E27FC236}">
              <a16:creationId xmlns=""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71" name="Text Box 1">
          <a:extLst>
            <a:ext uri="{FF2B5EF4-FFF2-40B4-BE49-F238E27FC236}">
              <a16:creationId xmlns=""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72" name="Text Box 2">
          <a:extLst>
            <a:ext uri="{FF2B5EF4-FFF2-40B4-BE49-F238E27FC236}">
              <a16:creationId xmlns=""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73" name="Text Box 1">
          <a:extLst>
            <a:ext uri="{FF2B5EF4-FFF2-40B4-BE49-F238E27FC236}">
              <a16:creationId xmlns=""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74" name="Text Box 2">
          <a:extLst>
            <a:ext uri="{FF2B5EF4-FFF2-40B4-BE49-F238E27FC236}">
              <a16:creationId xmlns=""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75" name="Text Box 1">
          <a:extLst>
            <a:ext uri="{FF2B5EF4-FFF2-40B4-BE49-F238E27FC236}">
              <a16:creationId xmlns=""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76" name="Text Box 2">
          <a:extLst>
            <a:ext uri="{FF2B5EF4-FFF2-40B4-BE49-F238E27FC236}">
              <a16:creationId xmlns=""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77" name="Text Box 1">
          <a:extLst>
            <a:ext uri="{FF2B5EF4-FFF2-40B4-BE49-F238E27FC236}">
              <a16:creationId xmlns=""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78" name="Text Box 2">
          <a:extLst>
            <a:ext uri="{FF2B5EF4-FFF2-40B4-BE49-F238E27FC236}">
              <a16:creationId xmlns=""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79" name="Text Box 1">
          <a:extLst>
            <a:ext uri="{FF2B5EF4-FFF2-40B4-BE49-F238E27FC236}">
              <a16:creationId xmlns=""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80" name="Text Box 2">
          <a:extLst>
            <a:ext uri="{FF2B5EF4-FFF2-40B4-BE49-F238E27FC236}">
              <a16:creationId xmlns=""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81" name="Text Box 1">
          <a:extLst>
            <a:ext uri="{FF2B5EF4-FFF2-40B4-BE49-F238E27FC236}">
              <a16:creationId xmlns=""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82" name="Text Box 2">
          <a:extLst>
            <a:ext uri="{FF2B5EF4-FFF2-40B4-BE49-F238E27FC236}">
              <a16:creationId xmlns=""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83" name="Text Box 1">
          <a:extLst>
            <a:ext uri="{FF2B5EF4-FFF2-40B4-BE49-F238E27FC236}">
              <a16:creationId xmlns=""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84" name="Text Box 2">
          <a:extLst>
            <a:ext uri="{FF2B5EF4-FFF2-40B4-BE49-F238E27FC236}">
              <a16:creationId xmlns=""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85" name="Text Box 1">
          <a:extLst>
            <a:ext uri="{FF2B5EF4-FFF2-40B4-BE49-F238E27FC236}">
              <a16:creationId xmlns=""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86" name="Text Box 2">
          <a:extLst>
            <a:ext uri="{FF2B5EF4-FFF2-40B4-BE49-F238E27FC236}">
              <a16:creationId xmlns=""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87" name="Text Box 1">
          <a:extLst>
            <a:ext uri="{FF2B5EF4-FFF2-40B4-BE49-F238E27FC236}">
              <a16:creationId xmlns=""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88" name="Text Box 2">
          <a:extLst>
            <a:ext uri="{FF2B5EF4-FFF2-40B4-BE49-F238E27FC236}">
              <a16:creationId xmlns=""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89" name="Text Box 1">
          <a:extLst>
            <a:ext uri="{FF2B5EF4-FFF2-40B4-BE49-F238E27FC236}">
              <a16:creationId xmlns=""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90" name="Text Box 2">
          <a:extLst>
            <a:ext uri="{FF2B5EF4-FFF2-40B4-BE49-F238E27FC236}">
              <a16:creationId xmlns=""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91" name="Text Box 1">
          <a:extLst>
            <a:ext uri="{FF2B5EF4-FFF2-40B4-BE49-F238E27FC236}">
              <a16:creationId xmlns=""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92" name="Text Box 2">
          <a:extLst>
            <a:ext uri="{FF2B5EF4-FFF2-40B4-BE49-F238E27FC236}">
              <a16:creationId xmlns=""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93" name="Text Box 1">
          <a:extLst>
            <a:ext uri="{FF2B5EF4-FFF2-40B4-BE49-F238E27FC236}">
              <a16:creationId xmlns=""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94" name="Text Box 2">
          <a:extLst>
            <a:ext uri="{FF2B5EF4-FFF2-40B4-BE49-F238E27FC236}">
              <a16:creationId xmlns=""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95" name="Text Box 1">
          <a:extLst>
            <a:ext uri="{FF2B5EF4-FFF2-40B4-BE49-F238E27FC236}">
              <a16:creationId xmlns=""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96" name="Text Box 2">
          <a:extLst>
            <a:ext uri="{FF2B5EF4-FFF2-40B4-BE49-F238E27FC236}">
              <a16:creationId xmlns=""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97" name="Text Box 1">
          <a:extLst>
            <a:ext uri="{FF2B5EF4-FFF2-40B4-BE49-F238E27FC236}">
              <a16:creationId xmlns=""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98" name="Text Box 2">
          <a:extLst>
            <a:ext uri="{FF2B5EF4-FFF2-40B4-BE49-F238E27FC236}">
              <a16:creationId xmlns=""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699" name="Text Box 1">
          <a:extLst>
            <a:ext uri="{FF2B5EF4-FFF2-40B4-BE49-F238E27FC236}">
              <a16:creationId xmlns=""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00" name="Text Box 2">
          <a:extLst>
            <a:ext uri="{FF2B5EF4-FFF2-40B4-BE49-F238E27FC236}">
              <a16:creationId xmlns=""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01" name="Text Box 1">
          <a:extLst>
            <a:ext uri="{FF2B5EF4-FFF2-40B4-BE49-F238E27FC236}">
              <a16:creationId xmlns=""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02" name="Text Box 2">
          <a:extLst>
            <a:ext uri="{FF2B5EF4-FFF2-40B4-BE49-F238E27FC236}">
              <a16:creationId xmlns=""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03" name="Text Box 1">
          <a:extLst>
            <a:ext uri="{FF2B5EF4-FFF2-40B4-BE49-F238E27FC236}">
              <a16:creationId xmlns=""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04" name="Text Box 2">
          <a:extLst>
            <a:ext uri="{FF2B5EF4-FFF2-40B4-BE49-F238E27FC236}">
              <a16:creationId xmlns=""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05" name="Text Box 1">
          <a:extLst>
            <a:ext uri="{FF2B5EF4-FFF2-40B4-BE49-F238E27FC236}">
              <a16:creationId xmlns=""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06" name="Text Box 2">
          <a:extLst>
            <a:ext uri="{FF2B5EF4-FFF2-40B4-BE49-F238E27FC236}">
              <a16:creationId xmlns=""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07" name="Text Box 1">
          <a:extLst>
            <a:ext uri="{FF2B5EF4-FFF2-40B4-BE49-F238E27FC236}">
              <a16:creationId xmlns=""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08" name="Text Box 2">
          <a:extLst>
            <a:ext uri="{FF2B5EF4-FFF2-40B4-BE49-F238E27FC236}">
              <a16:creationId xmlns=""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09" name="Text Box 1">
          <a:extLst>
            <a:ext uri="{FF2B5EF4-FFF2-40B4-BE49-F238E27FC236}">
              <a16:creationId xmlns=""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10" name="Text Box 2">
          <a:extLst>
            <a:ext uri="{FF2B5EF4-FFF2-40B4-BE49-F238E27FC236}">
              <a16:creationId xmlns=""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11" name="Text Box 1">
          <a:extLst>
            <a:ext uri="{FF2B5EF4-FFF2-40B4-BE49-F238E27FC236}">
              <a16:creationId xmlns=""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12" name="Text Box 2">
          <a:extLst>
            <a:ext uri="{FF2B5EF4-FFF2-40B4-BE49-F238E27FC236}">
              <a16:creationId xmlns=""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13" name="Text Box 1">
          <a:extLst>
            <a:ext uri="{FF2B5EF4-FFF2-40B4-BE49-F238E27FC236}">
              <a16:creationId xmlns=""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14" name="Text Box 2">
          <a:extLst>
            <a:ext uri="{FF2B5EF4-FFF2-40B4-BE49-F238E27FC236}">
              <a16:creationId xmlns=""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15" name="Text Box 1">
          <a:extLst>
            <a:ext uri="{FF2B5EF4-FFF2-40B4-BE49-F238E27FC236}">
              <a16:creationId xmlns=""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16" name="Text Box 2">
          <a:extLst>
            <a:ext uri="{FF2B5EF4-FFF2-40B4-BE49-F238E27FC236}">
              <a16:creationId xmlns=""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17" name="Text Box 1">
          <a:extLst>
            <a:ext uri="{FF2B5EF4-FFF2-40B4-BE49-F238E27FC236}">
              <a16:creationId xmlns=""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18" name="Text Box 2">
          <a:extLst>
            <a:ext uri="{FF2B5EF4-FFF2-40B4-BE49-F238E27FC236}">
              <a16:creationId xmlns=""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19" name="Text Box 1">
          <a:extLst>
            <a:ext uri="{FF2B5EF4-FFF2-40B4-BE49-F238E27FC236}">
              <a16:creationId xmlns=""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20" name="Text Box 2">
          <a:extLst>
            <a:ext uri="{FF2B5EF4-FFF2-40B4-BE49-F238E27FC236}">
              <a16:creationId xmlns=""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21" name="Text Box 1">
          <a:extLst>
            <a:ext uri="{FF2B5EF4-FFF2-40B4-BE49-F238E27FC236}">
              <a16:creationId xmlns=""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22" name="Text Box 2">
          <a:extLst>
            <a:ext uri="{FF2B5EF4-FFF2-40B4-BE49-F238E27FC236}">
              <a16:creationId xmlns=""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23" name="Text Box 1">
          <a:extLst>
            <a:ext uri="{FF2B5EF4-FFF2-40B4-BE49-F238E27FC236}">
              <a16:creationId xmlns=""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24" name="Text Box 2">
          <a:extLst>
            <a:ext uri="{FF2B5EF4-FFF2-40B4-BE49-F238E27FC236}">
              <a16:creationId xmlns=""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25" name="Text Box 1">
          <a:extLst>
            <a:ext uri="{FF2B5EF4-FFF2-40B4-BE49-F238E27FC236}">
              <a16:creationId xmlns=""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26" name="Text Box 2">
          <a:extLst>
            <a:ext uri="{FF2B5EF4-FFF2-40B4-BE49-F238E27FC236}">
              <a16:creationId xmlns=""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27" name="Text Box 1">
          <a:extLst>
            <a:ext uri="{FF2B5EF4-FFF2-40B4-BE49-F238E27FC236}">
              <a16:creationId xmlns=""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28" name="Text Box 2">
          <a:extLst>
            <a:ext uri="{FF2B5EF4-FFF2-40B4-BE49-F238E27FC236}">
              <a16:creationId xmlns=""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29" name="Text Box 1">
          <a:extLst>
            <a:ext uri="{FF2B5EF4-FFF2-40B4-BE49-F238E27FC236}">
              <a16:creationId xmlns=""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30" name="Text Box 2">
          <a:extLst>
            <a:ext uri="{FF2B5EF4-FFF2-40B4-BE49-F238E27FC236}">
              <a16:creationId xmlns=""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31" name="Text Box 1">
          <a:extLst>
            <a:ext uri="{FF2B5EF4-FFF2-40B4-BE49-F238E27FC236}">
              <a16:creationId xmlns=""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32" name="Text Box 2">
          <a:extLst>
            <a:ext uri="{FF2B5EF4-FFF2-40B4-BE49-F238E27FC236}">
              <a16:creationId xmlns=""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33" name="Text Box 1">
          <a:extLst>
            <a:ext uri="{FF2B5EF4-FFF2-40B4-BE49-F238E27FC236}">
              <a16:creationId xmlns=""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34" name="Text Box 2">
          <a:extLst>
            <a:ext uri="{FF2B5EF4-FFF2-40B4-BE49-F238E27FC236}">
              <a16:creationId xmlns=""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35" name="Text Box 1">
          <a:extLst>
            <a:ext uri="{FF2B5EF4-FFF2-40B4-BE49-F238E27FC236}">
              <a16:creationId xmlns=""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36" name="Text Box 2">
          <a:extLst>
            <a:ext uri="{FF2B5EF4-FFF2-40B4-BE49-F238E27FC236}">
              <a16:creationId xmlns=""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37" name="Text Box 1">
          <a:extLst>
            <a:ext uri="{FF2B5EF4-FFF2-40B4-BE49-F238E27FC236}">
              <a16:creationId xmlns=""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38" name="Text Box 2">
          <a:extLst>
            <a:ext uri="{FF2B5EF4-FFF2-40B4-BE49-F238E27FC236}">
              <a16:creationId xmlns=""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39" name="Text Box 1">
          <a:extLst>
            <a:ext uri="{FF2B5EF4-FFF2-40B4-BE49-F238E27FC236}">
              <a16:creationId xmlns=""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40" name="Text Box 2">
          <a:extLst>
            <a:ext uri="{FF2B5EF4-FFF2-40B4-BE49-F238E27FC236}">
              <a16:creationId xmlns=""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41" name="Text Box 1">
          <a:extLst>
            <a:ext uri="{FF2B5EF4-FFF2-40B4-BE49-F238E27FC236}">
              <a16:creationId xmlns=""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42" name="Text Box 2">
          <a:extLst>
            <a:ext uri="{FF2B5EF4-FFF2-40B4-BE49-F238E27FC236}">
              <a16:creationId xmlns=""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43" name="Text Box 1">
          <a:extLst>
            <a:ext uri="{FF2B5EF4-FFF2-40B4-BE49-F238E27FC236}">
              <a16:creationId xmlns=""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44" name="Text Box 2">
          <a:extLst>
            <a:ext uri="{FF2B5EF4-FFF2-40B4-BE49-F238E27FC236}">
              <a16:creationId xmlns=""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45" name="Text Box 1">
          <a:extLst>
            <a:ext uri="{FF2B5EF4-FFF2-40B4-BE49-F238E27FC236}">
              <a16:creationId xmlns=""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46" name="Text Box 2">
          <a:extLst>
            <a:ext uri="{FF2B5EF4-FFF2-40B4-BE49-F238E27FC236}">
              <a16:creationId xmlns=""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47" name="Text Box 1">
          <a:extLst>
            <a:ext uri="{FF2B5EF4-FFF2-40B4-BE49-F238E27FC236}">
              <a16:creationId xmlns=""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48" name="Text Box 2">
          <a:extLst>
            <a:ext uri="{FF2B5EF4-FFF2-40B4-BE49-F238E27FC236}">
              <a16:creationId xmlns=""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49" name="Text Box 1">
          <a:extLst>
            <a:ext uri="{FF2B5EF4-FFF2-40B4-BE49-F238E27FC236}">
              <a16:creationId xmlns=""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50" name="Text Box 2">
          <a:extLst>
            <a:ext uri="{FF2B5EF4-FFF2-40B4-BE49-F238E27FC236}">
              <a16:creationId xmlns=""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51" name="Text Box 1">
          <a:extLst>
            <a:ext uri="{FF2B5EF4-FFF2-40B4-BE49-F238E27FC236}">
              <a16:creationId xmlns=""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52" name="Text Box 2">
          <a:extLst>
            <a:ext uri="{FF2B5EF4-FFF2-40B4-BE49-F238E27FC236}">
              <a16:creationId xmlns=""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53" name="Text Box 1">
          <a:extLst>
            <a:ext uri="{FF2B5EF4-FFF2-40B4-BE49-F238E27FC236}">
              <a16:creationId xmlns=""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54" name="Text Box 2">
          <a:extLst>
            <a:ext uri="{FF2B5EF4-FFF2-40B4-BE49-F238E27FC236}">
              <a16:creationId xmlns=""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55" name="Text Box 1">
          <a:extLst>
            <a:ext uri="{FF2B5EF4-FFF2-40B4-BE49-F238E27FC236}">
              <a16:creationId xmlns=""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56" name="Text Box 2">
          <a:extLst>
            <a:ext uri="{FF2B5EF4-FFF2-40B4-BE49-F238E27FC236}">
              <a16:creationId xmlns=""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57" name="Text Box 1">
          <a:extLst>
            <a:ext uri="{FF2B5EF4-FFF2-40B4-BE49-F238E27FC236}">
              <a16:creationId xmlns=""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58" name="Text Box 2">
          <a:extLst>
            <a:ext uri="{FF2B5EF4-FFF2-40B4-BE49-F238E27FC236}">
              <a16:creationId xmlns=""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59" name="Text Box 1">
          <a:extLst>
            <a:ext uri="{FF2B5EF4-FFF2-40B4-BE49-F238E27FC236}">
              <a16:creationId xmlns=""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60" name="Text Box 2">
          <a:extLst>
            <a:ext uri="{FF2B5EF4-FFF2-40B4-BE49-F238E27FC236}">
              <a16:creationId xmlns=""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61" name="Text Box 1">
          <a:extLst>
            <a:ext uri="{FF2B5EF4-FFF2-40B4-BE49-F238E27FC236}">
              <a16:creationId xmlns=""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62" name="Text Box 2">
          <a:extLst>
            <a:ext uri="{FF2B5EF4-FFF2-40B4-BE49-F238E27FC236}">
              <a16:creationId xmlns=""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63" name="Text Box 1">
          <a:extLst>
            <a:ext uri="{FF2B5EF4-FFF2-40B4-BE49-F238E27FC236}">
              <a16:creationId xmlns=""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64" name="Text Box 2">
          <a:extLst>
            <a:ext uri="{FF2B5EF4-FFF2-40B4-BE49-F238E27FC236}">
              <a16:creationId xmlns=""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65" name="Text Box 1">
          <a:extLst>
            <a:ext uri="{FF2B5EF4-FFF2-40B4-BE49-F238E27FC236}">
              <a16:creationId xmlns=""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66" name="Text Box 2">
          <a:extLst>
            <a:ext uri="{FF2B5EF4-FFF2-40B4-BE49-F238E27FC236}">
              <a16:creationId xmlns=""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67" name="Text Box 1">
          <a:extLst>
            <a:ext uri="{FF2B5EF4-FFF2-40B4-BE49-F238E27FC236}">
              <a16:creationId xmlns=""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68" name="Text Box 2">
          <a:extLst>
            <a:ext uri="{FF2B5EF4-FFF2-40B4-BE49-F238E27FC236}">
              <a16:creationId xmlns=""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69" name="Text Box 1">
          <a:extLst>
            <a:ext uri="{FF2B5EF4-FFF2-40B4-BE49-F238E27FC236}">
              <a16:creationId xmlns=""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70" name="Text Box 2">
          <a:extLst>
            <a:ext uri="{FF2B5EF4-FFF2-40B4-BE49-F238E27FC236}">
              <a16:creationId xmlns=""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71" name="Text Box 1">
          <a:extLst>
            <a:ext uri="{FF2B5EF4-FFF2-40B4-BE49-F238E27FC236}">
              <a16:creationId xmlns=""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72" name="Text Box 2">
          <a:extLst>
            <a:ext uri="{FF2B5EF4-FFF2-40B4-BE49-F238E27FC236}">
              <a16:creationId xmlns=""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73" name="Text Box 1">
          <a:extLst>
            <a:ext uri="{FF2B5EF4-FFF2-40B4-BE49-F238E27FC236}">
              <a16:creationId xmlns=""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74" name="Text Box 2">
          <a:extLst>
            <a:ext uri="{FF2B5EF4-FFF2-40B4-BE49-F238E27FC236}">
              <a16:creationId xmlns=""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75" name="Text Box 1">
          <a:extLst>
            <a:ext uri="{FF2B5EF4-FFF2-40B4-BE49-F238E27FC236}">
              <a16:creationId xmlns=""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76" name="Text Box 2">
          <a:extLst>
            <a:ext uri="{FF2B5EF4-FFF2-40B4-BE49-F238E27FC236}">
              <a16:creationId xmlns=""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77" name="Text Box 1">
          <a:extLst>
            <a:ext uri="{FF2B5EF4-FFF2-40B4-BE49-F238E27FC236}">
              <a16:creationId xmlns=""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78" name="Text Box 2">
          <a:extLst>
            <a:ext uri="{FF2B5EF4-FFF2-40B4-BE49-F238E27FC236}">
              <a16:creationId xmlns=""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79" name="Text Box 1">
          <a:extLst>
            <a:ext uri="{FF2B5EF4-FFF2-40B4-BE49-F238E27FC236}">
              <a16:creationId xmlns=""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80" name="Text Box 2">
          <a:extLst>
            <a:ext uri="{FF2B5EF4-FFF2-40B4-BE49-F238E27FC236}">
              <a16:creationId xmlns=""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81" name="Text Box 1">
          <a:extLst>
            <a:ext uri="{FF2B5EF4-FFF2-40B4-BE49-F238E27FC236}">
              <a16:creationId xmlns=""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82" name="Text Box 2">
          <a:extLst>
            <a:ext uri="{FF2B5EF4-FFF2-40B4-BE49-F238E27FC236}">
              <a16:creationId xmlns=""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83" name="Text Box 1">
          <a:extLst>
            <a:ext uri="{FF2B5EF4-FFF2-40B4-BE49-F238E27FC236}">
              <a16:creationId xmlns=""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84" name="Text Box 2">
          <a:extLst>
            <a:ext uri="{FF2B5EF4-FFF2-40B4-BE49-F238E27FC236}">
              <a16:creationId xmlns=""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85" name="Text Box 1">
          <a:extLst>
            <a:ext uri="{FF2B5EF4-FFF2-40B4-BE49-F238E27FC236}">
              <a16:creationId xmlns=""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786" name="Text Box 2">
          <a:extLst>
            <a:ext uri="{FF2B5EF4-FFF2-40B4-BE49-F238E27FC236}">
              <a16:creationId xmlns=""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787" name="Text Box 1">
          <a:extLst>
            <a:ext uri="{FF2B5EF4-FFF2-40B4-BE49-F238E27FC236}">
              <a16:creationId xmlns=""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788" name="Text Box 2">
          <a:extLst>
            <a:ext uri="{FF2B5EF4-FFF2-40B4-BE49-F238E27FC236}">
              <a16:creationId xmlns=""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789" name="Text Box 1">
          <a:extLst>
            <a:ext uri="{FF2B5EF4-FFF2-40B4-BE49-F238E27FC236}">
              <a16:creationId xmlns=""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790" name="Text Box 2">
          <a:extLst>
            <a:ext uri="{FF2B5EF4-FFF2-40B4-BE49-F238E27FC236}">
              <a16:creationId xmlns=""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791" name="Text Box 2">
          <a:extLst>
            <a:ext uri="{FF2B5EF4-FFF2-40B4-BE49-F238E27FC236}">
              <a16:creationId xmlns=""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792" name="Text Box 1">
          <a:extLst>
            <a:ext uri="{FF2B5EF4-FFF2-40B4-BE49-F238E27FC236}">
              <a16:creationId xmlns=""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793" name="Text Box 1">
          <a:extLst>
            <a:ext uri="{FF2B5EF4-FFF2-40B4-BE49-F238E27FC236}">
              <a16:creationId xmlns=""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794" name="Text Box 1">
          <a:extLst>
            <a:ext uri="{FF2B5EF4-FFF2-40B4-BE49-F238E27FC236}">
              <a16:creationId xmlns=""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795" name="Text Box 1">
          <a:extLst>
            <a:ext uri="{FF2B5EF4-FFF2-40B4-BE49-F238E27FC236}">
              <a16:creationId xmlns=""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796" name="Text Box 1">
          <a:extLst>
            <a:ext uri="{FF2B5EF4-FFF2-40B4-BE49-F238E27FC236}">
              <a16:creationId xmlns=""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797" name="Text Box 1">
          <a:extLst>
            <a:ext uri="{FF2B5EF4-FFF2-40B4-BE49-F238E27FC236}">
              <a16:creationId xmlns=""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798" name="Text Box 1">
          <a:extLst>
            <a:ext uri="{FF2B5EF4-FFF2-40B4-BE49-F238E27FC236}">
              <a16:creationId xmlns=""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799" name="Text Box 1">
          <a:extLst>
            <a:ext uri="{FF2B5EF4-FFF2-40B4-BE49-F238E27FC236}">
              <a16:creationId xmlns=""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800" name="Text Box 1">
          <a:extLst>
            <a:ext uri="{FF2B5EF4-FFF2-40B4-BE49-F238E27FC236}">
              <a16:creationId xmlns=""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801" name="Text Box 1">
          <a:extLst>
            <a:ext uri="{FF2B5EF4-FFF2-40B4-BE49-F238E27FC236}">
              <a16:creationId xmlns=""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94</xdr:row>
      <xdr:rowOff>0</xdr:rowOff>
    </xdr:from>
    <xdr:to>
      <xdr:col>2</xdr:col>
      <xdr:colOff>15748</xdr:colOff>
      <xdr:row>94</xdr:row>
      <xdr:rowOff>219837</xdr:rowOff>
    </xdr:to>
    <xdr:sp macro="" textlink="">
      <xdr:nvSpPr>
        <xdr:cNvPr id="802" name="Text Box 1">
          <a:extLst>
            <a:ext uri="{FF2B5EF4-FFF2-40B4-BE49-F238E27FC236}">
              <a16:creationId xmlns=""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847725" y="9782175"/>
          <a:ext cx="101473" cy="219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803" name="Text Box 1">
          <a:extLst>
            <a:ext uri="{FF2B5EF4-FFF2-40B4-BE49-F238E27FC236}">
              <a16:creationId xmlns=""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21717</xdr:rowOff>
    </xdr:to>
    <xdr:sp macro="" textlink="">
      <xdr:nvSpPr>
        <xdr:cNvPr id="804" name="Text Box 2">
          <a:extLst>
            <a:ext uri="{FF2B5EF4-FFF2-40B4-BE49-F238E27FC236}">
              <a16:creationId xmlns=""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05" name="Text Box 2">
          <a:extLst>
            <a:ext uri="{FF2B5EF4-FFF2-40B4-BE49-F238E27FC236}">
              <a16:creationId xmlns=""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06" name="Text Box 2">
          <a:extLst>
            <a:ext uri="{FF2B5EF4-FFF2-40B4-BE49-F238E27FC236}">
              <a16:creationId xmlns=""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07" name="Text Box 2">
          <a:extLst>
            <a:ext uri="{FF2B5EF4-FFF2-40B4-BE49-F238E27FC236}">
              <a16:creationId xmlns=""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08" name="Text Box 2">
          <a:extLst>
            <a:ext uri="{FF2B5EF4-FFF2-40B4-BE49-F238E27FC236}">
              <a16:creationId xmlns=""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09" name="Text Box 2">
          <a:extLst>
            <a:ext uri="{FF2B5EF4-FFF2-40B4-BE49-F238E27FC236}">
              <a16:creationId xmlns=""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10" name="Text Box 2">
          <a:extLst>
            <a:ext uri="{FF2B5EF4-FFF2-40B4-BE49-F238E27FC236}">
              <a16:creationId xmlns=""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11" name="Text Box 2">
          <a:extLst>
            <a:ext uri="{FF2B5EF4-FFF2-40B4-BE49-F238E27FC236}">
              <a16:creationId xmlns=""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12" name="Text Box 2">
          <a:extLst>
            <a:ext uri="{FF2B5EF4-FFF2-40B4-BE49-F238E27FC236}">
              <a16:creationId xmlns=""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13" name="Text Box 2">
          <a:extLst>
            <a:ext uri="{FF2B5EF4-FFF2-40B4-BE49-F238E27FC236}">
              <a16:creationId xmlns=""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14" name="Text Box 2">
          <a:extLst>
            <a:ext uri="{FF2B5EF4-FFF2-40B4-BE49-F238E27FC236}">
              <a16:creationId xmlns=""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15" name="Text Box 2">
          <a:extLst>
            <a:ext uri="{FF2B5EF4-FFF2-40B4-BE49-F238E27FC236}">
              <a16:creationId xmlns=""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21717</xdr:rowOff>
    </xdr:to>
    <xdr:sp macro="" textlink="">
      <xdr:nvSpPr>
        <xdr:cNvPr id="816" name="Text Box 2">
          <a:extLst>
            <a:ext uri="{FF2B5EF4-FFF2-40B4-BE49-F238E27FC236}">
              <a16:creationId xmlns=""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17" name="Text Box 2">
          <a:extLst>
            <a:ext uri="{FF2B5EF4-FFF2-40B4-BE49-F238E27FC236}">
              <a16:creationId xmlns=""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18" name="Text Box 2">
          <a:extLst>
            <a:ext uri="{FF2B5EF4-FFF2-40B4-BE49-F238E27FC236}">
              <a16:creationId xmlns=""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19" name="Text Box 2">
          <a:extLst>
            <a:ext uri="{FF2B5EF4-FFF2-40B4-BE49-F238E27FC236}">
              <a16:creationId xmlns=""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20" name="Text Box 2">
          <a:extLst>
            <a:ext uri="{FF2B5EF4-FFF2-40B4-BE49-F238E27FC236}">
              <a16:creationId xmlns=""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21" name="Text Box 2">
          <a:extLst>
            <a:ext uri="{FF2B5EF4-FFF2-40B4-BE49-F238E27FC236}">
              <a16:creationId xmlns=""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22" name="Text Box 2">
          <a:extLst>
            <a:ext uri="{FF2B5EF4-FFF2-40B4-BE49-F238E27FC236}">
              <a16:creationId xmlns=""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23" name="Text Box 2">
          <a:extLst>
            <a:ext uri="{FF2B5EF4-FFF2-40B4-BE49-F238E27FC236}">
              <a16:creationId xmlns=""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24" name="Text Box 2">
          <a:extLst>
            <a:ext uri="{FF2B5EF4-FFF2-40B4-BE49-F238E27FC236}">
              <a16:creationId xmlns=""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25" name="Text Box 2">
          <a:extLst>
            <a:ext uri="{FF2B5EF4-FFF2-40B4-BE49-F238E27FC236}">
              <a16:creationId xmlns=""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26" name="Text Box 2">
          <a:extLst>
            <a:ext uri="{FF2B5EF4-FFF2-40B4-BE49-F238E27FC236}">
              <a16:creationId xmlns=""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827" name="Text Box 2">
          <a:extLst>
            <a:ext uri="{FF2B5EF4-FFF2-40B4-BE49-F238E27FC236}">
              <a16:creationId xmlns=""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828" name="Text Box 1">
          <a:extLst>
            <a:ext uri="{FF2B5EF4-FFF2-40B4-BE49-F238E27FC236}">
              <a16:creationId xmlns=""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829" name="Text Box 2">
          <a:extLst>
            <a:ext uri="{FF2B5EF4-FFF2-40B4-BE49-F238E27FC236}">
              <a16:creationId xmlns=""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830" name="Text Box 1">
          <a:extLst>
            <a:ext uri="{FF2B5EF4-FFF2-40B4-BE49-F238E27FC236}">
              <a16:creationId xmlns=""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831" name="Text Box 2">
          <a:extLst>
            <a:ext uri="{FF2B5EF4-FFF2-40B4-BE49-F238E27FC236}">
              <a16:creationId xmlns=""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832" name="Text Box 1">
          <a:extLst>
            <a:ext uri="{FF2B5EF4-FFF2-40B4-BE49-F238E27FC236}">
              <a16:creationId xmlns=""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833" name="Text Box 2">
          <a:extLst>
            <a:ext uri="{FF2B5EF4-FFF2-40B4-BE49-F238E27FC236}">
              <a16:creationId xmlns=""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834" name="Text Box 2">
          <a:extLst>
            <a:ext uri="{FF2B5EF4-FFF2-40B4-BE49-F238E27FC236}">
              <a16:creationId xmlns=""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35" name="Text Box 2">
          <a:extLst>
            <a:ext uri="{FF2B5EF4-FFF2-40B4-BE49-F238E27FC236}">
              <a16:creationId xmlns=""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36" name="Text Box 2">
          <a:extLst>
            <a:ext uri="{FF2B5EF4-FFF2-40B4-BE49-F238E27FC236}">
              <a16:creationId xmlns=""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37" name="Text Box 2">
          <a:extLst>
            <a:ext uri="{FF2B5EF4-FFF2-40B4-BE49-F238E27FC236}">
              <a16:creationId xmlns=""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38" name="Text Box 2">
          <a:extLst>
            <a:ext uri="{FF2B5EF4-FFF2-40B4-BE49-F238E27FC236}">
              <a16:creationId xmlns=""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39" name="Text Box 2">
          <a:extLst>
            <a:ext uri="{FF2B5EF4-FFF2-40B4-BE49-F238E27FC236}">
              <a16:creationId xmlns=""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40" name="Text Box 2">
          <a:extLst>
            <a:ext uri="{FF2B5EF4-FFF2-40B4-BE49-F238E27FC236}">
              <a16:creationId xmlns=""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41" name="Text Box 2">
          <a:extLst>
            <a:ext uri="{FF2B5EF4-FFF2-40B4-BE49-F238E27FC236}">
              <a16:creationId xmlns=""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42" name="Text Box 2">
          <a:extLst>
            <a:ext uri="{FF2B5EF4-FFF2-40B4-BE49-F238E27FC236}">
              <a16:creationId xmlns=""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43" name="Text Box 2">
          <a:extLst>
            <a:ext uri="{FF2B5EF4-FFF2-40B4-BE49-F238E27FC236}">
              <a16:creationId xmlns=""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44" name="Text Box 2">
          <a:extLst>
            <a:ext uri="{FF2B5EF4-FFF2-40B4-BE49-F238E27FC236}">
              <a16:creationId xmlns=""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45" name="Text Box 2">
          <a:extLst>
            <a:ext uri="{FF2B5EF4-FFF2-40B4-BE49-F238E27FC236}">
              <a16:creationId xmlns=""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846" name="Text Box 2">
          <a:extLst>
            <a:ext uri="{FF2B5EF4-FFF2-40B4-BE49-F238E27FC236}">
              <a16:creationId xmlns=""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47" name="Text Box 2">
          <a:extLst>
            <a:ext uri="{FF2B5EF4-FFF2-40B4-BE49-F238E27FC236}">
              <a16:creationId xmlns=""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48" name="Text Box 2">
          <a:extLst>
            <a:ext uri="{FF2B5EF4-FFF2-40B4-BE49-F238E27FC236}">
              <a16:creationId xmlns=""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49" name="Text Box 2">
          <a:extLst>
            <a:ext uri="{FF2B5EF4-FFF2-40B4-BE49-F238E27FC236}">
              <a16:creationId xmlns=""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50" name="Text Box 2">
          <a:extLst>
            <a:ext uri="{FF2B5EF4-FFF2-40B4-BE49-F238E27FC236}">
              <a16:creationId xmlns=""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51" name="Text Box 2">
          <a:extLst>
            <a:ext uri="{FF2B5EF4-FFF2-40B4-BE49-F238E27FC236}">
              <a16:creationId xmlns=""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52" name="Text Box 2">
          <a:extLst>
            <a:ext uri="{FF2B5EF4-FFF2-40B4-BE49-F238E27FC236}">
              <a16:creationId xmlns=""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53" name="Text Box 2">
          <a:extLst>
            <a:ext uri="{FF2B5EF4-FFF2-40B4-BE49-F238E27FC236}">
              <a16:creationId xmlns=""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54" name="Text Box 2">
          <a:extLst>
            <a:ext uri="{FF2B5EF4-FFF2-40B4-BE49-F238E27FC236}">
              <a16:creationId xmlns=""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55" name="Text Box 2">
          <a:extLst>
            <a:ext uri="{FF2B5EF4-FFF2-40B4-BE49-F238E27FC236}">
              <a16:creationId xmlns=""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56" name="Text Box 2">
          <a:extLst>
            <a:ext uri="{FF2B5EF4-FFF2-40B4-BE49-F238E27FC236}">
              <a16:creationId xmlns=""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57" name="Text Box 2">
          <a:extLst>
            <a:ext uri="{FF2B5EF4-FFF2-40B4-BE49-F238E27FC236}">
              <a16:creationId xmlns=""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259842</xdr:colOff>
      <xdr:row>95</xdr:row>
      <xdr:rowOff>21336</xdr:rowOff>
    </xdr:to>
    <xdr:sp macro="" textlink="">
      <xdr:nvSpPr>
        <xdr:cNvPr id="858" name="Text Box 2">
          <a:extLst>
            <a:ext uri="{FF2B5EF4-FFF2-40B4-BE49-F238E27FC236}">
              <a16:creationId xmlns=""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137160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259842</xdr:colOff>
      <xdr:row>95</xdr:row>
      <xdr:rowOff>21336</xdr:rowOff>
    </xdr:to>
    <xdr:sp macro="" textlink="">
      <xdr:nvSpPr>
        <xdr:cNvPr id="859" name="Text Box 2">
          <a:extLst>
            <a:ext uri="{FF2B5EF4-FFF2-40B4-BE49-F238E27FC236}">
              <a16:creationId xmlns=""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137160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860" name="Text Box 2">
          <a:extLst>
            <a:ext uri="{FF2B5EF4-FFF2-40B4-BE49-F238E27FC236}">
              <a16:creationId xmlns=""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61" name="Text Box 2">
          <a:extLst>
            <a:ext uri="{FF2B5EF4-FFF2-40B4-BE49-F238E27FC236}">
              <a16:creationId xmlns=""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62" name="Text Box 2">
          <a:extLst>
            <a:ext uri="{FF2B5EF4-FFF2-40B4-BE49-F238E27FC236}">
              <a16:creationId xmlns=""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63" name="Text Box 2">
          <a:extLst>
            <a:ext uri="{FF2B5EF4-FFF2-40B4-BE49-F238E27FC236}">
              <a16:creationId xmlns=""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64" name="Text Box 2">
          <a:extLst>
            <a:ext uri="{FF2B5EF4-FFF2-40B4-BE49-F238E27FC236}">
              <a16:creationId xmlns=""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65" name="Text Box 2">
          <a:extLst>
            <a:ext uri="{FF2B5EF4-FFF2-40B4-BE49-F238E27FC236}">
              <a16:creationId xmlns=""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66" name="Text Box 2">
          <a:extLst>
            <a:ext uri="{FF2B5EF4-FFF2-40B4-BE49-F238E27FC236}">
              <a16:creationId xmlns=""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67" name="Text Box 2">
          <a:extLst>
            <a:ext uri="{FF2B5EF4-FFF2-40B4-BE49-F238E27FC236}">
              <a16:creationId xmlns=""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68" name="Text Box 2">
          <a:extLst>
            <a:ext uri="{FF2B5EF4-FFF2-40B4-BE49-F238E27FC236}">
              <a16:creationId xmlns=""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69" name="Text Box 2">
          <a:extLst>
            <a:ext uri="{FF2B5EF4-FFF2-40B4-BE49-F238E27FC236}">
              <a16:creationId xmlns=""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70" name="Text Box 2">
          <a:extLst>
            <a:ext uri="{FF2B5EF4-FFF2-40B4-BE49-F238E27FC236}">
              <a16:creationId xmlns=""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71" name="Text Box 2">
          <a:extLst>
            <a:ext uri="{FF2B5EF4-FFF2-40B4-BE49-F238E27FC236}">
              <a16:creationId xmlns=""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872" name="Text Box 2">
          <a:extLst>
            <a:ext uri="{FF2B5EF4-FFF2-40B4-BE49-F238E27FC236}">
              <a16:creationId xmlns=""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73" name="Text Box 2">
          <a:extLst>
            <a:ext uri="{FF2B5EF4-FFF2-40B4-BE49-F238E27FC236}">
              <a16:creationId xmlns=""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74" name="Text Box 2">
          <a:extLst>
            <a:ext uri="{FF2B5EF4-FFF2-40B4-BE49-F238E27FC236}">
              <a16:creationId xmlns=""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75" name="Text Box 2">
          <a:extLst>
            <a:ext uri="{FF2B5EF4-FFF2-40B4-BE49-F238E27FC236}">
              <a16:creationId xmlns=""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76" name="Text Box 2">
          <a:extLst>
            <a:ext uri="{FF2B5EF4-FFF2-40B4-BE49-F238E27FC236}">
              <a16:creationId xmlns=""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77" name="Text Box 2">
          <a:extLst>
            <a:ext uri="{FF2B5EF4-FFF2-40B4-BE49-F238E27FC236}">
              <a16:creationId xmlns=""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78" name="Text Box 2">
          <a:extLst>
            <a:ext uri="{FF2B5EF4-FFF2-40B4-BE49-F238E27FC236}">
              <a16:creationId xmlns=""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79" name="Text Box 2">
          <a:extLst>
            <a:ext uri="{FF2B5EF4-FFF2-40B4-BE49-F238E27FC236}">
              <a16:creationId xmlns=""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80" name="Text Box 2">
          <a:extLst>
            <a:ext uri="{FF2B5EF4-FFF2-40B4-BE49-F238E27FC236}">
              <a16:creationId xmlns=""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81" name="Text Box 2">
          <a:extLst>
            <a:ext uri="{FF2B5EF4-FFF2-40B4-BE49-F238E27FC236}">
              <a16:creationId xmlns=""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82" name="Text Box 2">
          <a:extLst>
            <a:ext uri="{FF2B5EF4-FFF2-40B4-BE49-F238E27FC236}">
              <a16:creationId xmlns=""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883" name="Text Box 2">
          <a:extLst>
            <a:ext uri="{FF2B5EF4-FFF2-40B4-BE49-F238E27FC236}">
              <a16:creationId xmlns=""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884" name="Text Box 1">
          <a:extLst>
            <a:ext uri="{FF2B5EF4-FFF2-40B4-BE49-F238E27FC236}">
              <a16:creationId xmlns=""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885" name="Text Box 2">
          <a:extLst>
            <a:ext uri="{FF2B5EF4-FFF2-40B4-BE49-F238E27FC236}">
              <a16:creationId xmlns=""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886" name="Text Box 1">
          <a:extLst>
            <a:ext uri="{FF2B5EF4-FFF2-40B4-BE49-F238E27FC236}">
              <a16:creationId xmlns=""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887" name="Text Box 2">
          <a:extLst>
            <a:ext uri="{FF2B5EF4-FFF2-40B4-BE49-F238E27FC236}">
              <a16:creationId xmlns=""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888" name="Text Box 2">
          <a:extLst>
            <a:ext uri="{FF2B5EF4-FFF2-40B4-BE49-F238E27FC236}">
              <a16:creationId xmlns=""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889" name="Text Box 1">
          <a:extLst>
            <a:ext uri="{FF2B5EF4-FFF2-40B4-BE49-F238E27FC236}">
              <a16:creationId xmlns=""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890" name="Text Box 1">
          <a:extLst>
            <a:ext uri="{FF2B5EF4-FFF2-40B4-BE49-F238E27FC236}">
              <a16:creationId xmlns=""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891" name="Text Box 1">
          <a:extLst>
            <a:ext uri="{FF2B5EF4-FFF2-40B4-BE49-F238E27FC236}">
              <a16:creationId xmlns=""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892" name="Text Box 1">
          <a:extLst>
            <a:ext uri="{FF2B5EF4-FFF2-40B4-BE49-F238E27FC236}">
              <a16:creationId xmlns=""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893" name="Text Box 1">
          <a:extLst>
            <a:ext uri="{FF2B5EF4-FFF2-40B4-BE49-F238E27FC236}">
              <a16:creationId xmlns=""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894" name="Text Box 1">
          <a:extLst>
            <a:ext uri="{FF2B5EF4-FFF2-40B4-BE49-F238E27FC236}">
              <a16:creationId xmlns=""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895" name="Text Box 1">
          <a:extLst>
            <a:ext uri="{FF2B5EF4-FFF2-40B4-BE49-F238E27FC236}">
              <a16:creationId xmlns=""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896" name="Text Box 1">
          <a:extLst>
            <a:ext uri="{FF2B5EF4-FFF2-40B4-BE49-F238E27FC236}">
              <a16:creationId xmlns=""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897" name="Text Box 1">
          <a:extLst>
            <a:ext uri="{FF2B5EF4-FFF2-40B4-BE49-F238E27FC236}">
              <a16:creationId xmlns=""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898" name="Text Box 1">
          <a:extLst>
            <a:ext uri="{FF2B5EF4-FFF2-40B4-BE49-F238E27FC236}">
              <a16:creationId xmlns=""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94</xdr:row>
      <xdr:rowOff>0</xdr:rowOff>
    </xdr:from>
    <xdr:to>
      <xdr:col>2</xdr:col>
      <xdr:colOff>15748</xdr:colOff>
      <xdr:row>94</xdr:row>
      <xdr:rowOff>219837</xdr:rowOff>
    </xdr:to>
    <xdr:sp macro="" textlink="">
      <xdr:nvSpPr>
        <xdr:cNvPr id="899" name="Text Box 1">
          <a:extLst>
            <a:ext uri="{FF2B5EF4-FFF2-40B4-BE49-F238E27FC236}">
              <a16:creationId xmlns=""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847725" y="9782175"/>
          <a:ext cx="101473" cy="219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900" name="Text Box 1">
          <a:extLst>
            <a:ext uri="{FF2B5EF4-FFF2-40B4-BE49-F238E27FC236}">
              <a16:creationId xmlns=""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21717</xdr:rowOff>
    </xdr:to>
    <xdr:sp macro="" textlink="">
      <xdr:nvSpPr>
        <xdr:cNvPr id="901" name="Text Box 2">
          <a:extLst>
            <a:ext uri="{FF2B5EF4-FFF2-40B4-BE49-F238E27FC236}">
              <a16:creationId xmlns=""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02" name="Text Box 2">
          <a:extLst>
            <a:ext uri="{FF2B5EF4-FFF2-40B4-BE49-F238E27FC236}">
              <a16:creationId xmlns=""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03" name="Text Box 2">
          <a:extLst>
            <a:ext uri="{FF2B5EF4-FFF2-40B4-BE49-F238E27FC236}">
              <a16:creationId xmlns=""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04" name="Text Box 2">
          <a:extLst>
            <a:ext uri="{FF2B5EF4-FFF2-40B4-BE49-F238E27FC236}">
              <a16:creationId xmlns=""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05" name="Text Box 2">
          <a:extLst>
            <a:ext uri="{FF2B5EF4-FFF2-40B4-BE49-F238E27FC236}">
              <a16:creationId xmlns=""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06" name="Text Box 2">
          <a:extLst>
            <a:ext uri="{FF2B5EF4-FFF2-40B4-BE49-F238E27FC236}">
              <a16:creationId xmlns=""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07" name="Text Box 2">
          <a:extLst>
            <a:ext uri="{FF2B5EF4-FFF2-40B4-BE49-F238E27FC236}">
              <a16:creationId xmlns=""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08" name="Text Box 2">
          <a:extLst>
            <a:ext uri="{FF2B5EF4-FFF2-40B4-BE49-F238E27FC236}">
              <a16:creationId xmlns=""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09" name="Text Box 2">
          <a:extLst>
            <a:ext uri="{FF2B5EF4-FFF2-40B4-BE49-F238E27FC236}">
              <a16:creationId xmlns=""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10" name="Text Box 2">
          <a:extLst>
            <a:ext uri="{FF2B5EF4-FFF2-40B4-BE49-F238E27FC236}">
              <a16:creationId xmlns=""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11" name="Text Box 2">
          <a:extLst>
            <a:ext uri="{FF2B5EF4-FFF2-40B4-BE49-F238E27FC236}">
              <a16:creationId xmlns=""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12" name="Text Box 2">
          <a:extLst>
            <a:ext uri="{FF2B5EF4-FFF2-40B4-BE49-F238E27FC236}">
              <a16:creationId xmlns=""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21717</xdr:rowOff>
    </xdr:to>
    <xdr:sp macro="" textlink="">
      <xdr:nvSpPr>
        <xdr:cNvPr id="913" name="Text Box 2">
          <a:extLst>
            <a:ext uri="{FF2B5EF4-FFF2-40B4-BE49-F238E27FC236}">
              <a16:creationId xmlns=""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14" name="Text Box 2">
          <a:extLst>
            <a:ext uri="{FF2B5EF4-FFF2-40B4-BE49-F238E27FC236}">
              <a16:creationId xmlns=""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15" name="Text Box 2">
          <a:extLst>
            <a:ext uri="{FF2B5EF4-FFF2-40B4-BE49-F238E27FC236}">
              <a16:creationId xmlns=""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16" name="Text Box 2">
          <a:extLst>
            <a:ext uri="{FF2B5EF4-FFF2-40B4-BE49-F238E27FC236}">
              <a16:creationId xmlns=""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17" name="Text Box 2">
          <a:extLst>
            <a:ext uri="{FF2B5EF4-FFF2-40B4-BE49-F238E27FC236}">
              <a16:creationId xmlns=""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18" name="Text Box 2">
          <a:extLst>
            <a:ext uri="{FF2B5EF4-FFF2-40B4-BE49-F238E27FC236}">
              <a16:creationId xmlns=""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19" name="Text Box 2">
          <a:extLst>
            <a:ext uri="{FF2B5EF4-FFF2-40B4-BE49-F238E27FC236}">
              <a16:creationId xmlns=""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20" name="Text Box 2">
          <a:extLst>
            <a:ext uri="{FF2B5EF4-FFF2-40B4-BE49-F238E27FC236}">
              <a16:creationId xmlns=""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21" name="Text Box 2">
          <a:extLst>
            <a:ext uri="{FF2B5EF4-FFF2-40B4-BE49-F238E27FC236}">
              <a16:creationId xmlns=""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22" name="Text Box 2">
          <a:extLst>
            <a:ext uri="{FF2B5EF4-FFF2-40B4-BE49-F238E27FC236}">
              <a16:creationId xmlns=""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23" name="Text Box 2">
          <a:extLst>
            <a:ext uri="{FF2B5EF4-FFF2-40B4-BE49-F238E27FC236}">
              <a16:creationId xmlns=""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924" name="Text Box 2">
          <a:extLst>
            <a:ext uri="{FF2B5EF4-FFF2-40B4-BE49-F238E27FC236}">
              <a16:creationId xmlns=""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925" name="Text Box 1">
          <a:extLst>
            <a:ext uri="{FF2B5EF4-FFF2-40B4-BE49-F238E27FC236}">
              <a16:creationId xmlns=""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26" name="Text Box 2">
          <a:extLst>
            <a:ext uri="{FF2B5EF4-FFF2-40B4-BE49-F238E27FC236}">
              <a16:creationId xmlns=""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927" name="Text Box 1">
          <a:extLst>
            <a:ext uri="{FF2B5EF4-FFF2-40B4-BE49-F238E27FC236}">
              <a16:creationId xmlns=""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28" name="Text Box 2">
          <a:extLst>
            <a:ext uri="{FF2B5EF4-FFF2-40B4-BE49-F238E27FC236}">
              <a16:creationId xmlns=""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929" name="Text Box 1">
          <a:extLst>
            <a:ext uri="{FF2B5EF4-FFF2-40B4-BE49-F238E27FC236}">
              <a16:creationId xmlns=""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30" name="Text Box 2">
          <a:extLst>
            <a:ext uri="{FF2B5EF4-FFF2-40B4-BE49-F238E27FC236}">
              <a16:creationId xmlns=""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931" name="Text Box 2">
          <a:extLst>
            <a:ext uri="{FF2B5EF4-FFF2-40B4-BE49-F238E27FC236}">
              <a16:creationId xmlns=""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32" name="Text Box 2">
          <a:extLst>
            <a:ext uri="{FF2B5EF4-FFF2-40B4-BE49-F238E27FC236}">
              <a16:creationId xmlns=""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33" name="Text Box 2">
          <a:extLst>
            <a:ext uri="{FF2B5EF4-FFF2-40B4-BE49-F238E27FC236}">
              <a16:creationId xmlns=""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34" name="Text Box 2">
          <a:extLst>
            <a:ext uri="{FF2B5EF4-FFF2-40B4-BE49-F238E27FC236}">
              <a16:creationId xmlns=""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35" name="Text Box 2">
          <a:extLst>
            <a:ext uri="{FF2B5EF4-FFF2-40B4-BE49-F238E27FC236}">
              <a16:creationId xmlns=""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36" name="Text Box 2">
          <a:extLst>
            <a:ext uri="{FF2B5EF4-FFF2-40B4-BE49-F238E27FC236}">
              <a16:creationId xmlns=""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37" name="Text Box 2">
          <a:extLst>
            <a:ext uri="{FF2B5EF4-FFF2-40B4-BE49-F238E27FC236}">
              <a16:creationId xmlns=""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38" name="Text Box 2">
          <a:extLst>
            <a:ext uri="{FF2B5EF4-FFF2-40B4-BE49-F238E27FC236}">
              <a16:creationId xmlns=""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39" name="Text Box 2">
          <a:extLst>
            <a:ext uri="{FF2B5EF4-FFF2-40B4-BE49-F238E27FC236}">
              <a16:creationId xmlns=""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40" name="Text Box 2">
          <a:extLst>
            <a:ext uri="{FF2B5EF4-FFF2-40B4-BE49-F238E27FC236}">
              <a16:creationId xmlns=""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41" name="Text Box 2">
          <a:extLst>
            <a:ext uri="{FF2B5EF4-FFF2-40B4-BE49-F238E27FC236}">
              <a16:creationId xmlns=""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42" name="Text Box 2">
          <a:extLst>
            <a:ext uri="{FF2B5EF4-FFF2-40B4-BE49-F238E27FC236}">
              <a16:creationId xmlns=""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943" name="Text Box 2">
          <a:extLst>
            <a:ext uri="{FF2B5EF4-FFF2-40B4-BE49-F238E27FC236}">
              <a16:creationId xmlns=""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44" name="Text Box 2">
          <a:extLst>
            <a:ext uri="{FF2B5EF4-FFF2-40B4-BE49-F238E27FC236}">
              <a16:creationId xmlns=""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45" name="Text Box 2">
          <a:extLst>
            <a:ext uri="{FF2B5EF4-FFF2-40B4-BE49-F238E27FC236}">
              <a16:creationId xmlns=""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46" name="Text Box 2">
          <a:extLst>
            <a:ext uri="{FF2B5EF4-FFF2-40B4-BE49-F238E27FC236}">
              <a16:creationId xmlns=""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47" name="Text Box 2">
          <a:extLst>
            <a:ext uri="{FF2B5EF4-FFF2-40B4-BE49-F238E27FC236}">
              <a16:creationId xmlns=""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48" name="Text Box 2">
          <a:extLst>
            <a:ext uri="{FF2B5EF4-FFF2-40B4-BE49-F238E27FC236}">
              <a16:creationId xmlns=""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49" name="Text Box 2">
          <a:extLst>
            <a:ext uri="{FF2B5EF4-FFF2-40B4-BE49-F238E27FC236}">
              <a16:creationId xmlns=""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50" name="Text Box 2">
          <a:extLst>
            <a:ext uri="{FF2B5EF4-FFF2-40B4-BE49-F238E27FC236}">
              <a16:creationId xmlns=""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51" name="Text Box 2">
          <a:extLst>
            <a:ext uri="{FF2B5EF4-FFF2-40B4-BE49-F238E27FC236}">
              <a16:creationId xmlns=""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52" name="Text Box 2">
          <a:extLst>
            <a:ext uri="{FF2B5EF4-FFF2-40B4-BE49-F238E27FC236}">
              <a16:creationId xmlns=""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53" name="Text Box 2">
          <a:extLst>
            <a:ext uri="{FF2B5EF4-FFF2-40B4-BE49-F238E27FC236}">
              <a16:creationId xmlns=""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54" name="Text Box 2">
          <a:extLst>
            <a:ext uri="{FF2B5EF4-FFF2-40B4-BE49-F238E27FC236}">
              <a16:creationId xmlns=""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259842</xdr:colOff>
      <xdr:row>95</xdr:row>
      <xdr:rowOff>21336</xdr:rowOff>
    </xdr:to>
    <xdr:sp macro="" textlink="">
      <xdr:nvSpPr>
        <xdr:cNvPr id="955" name="Text Box 2">
          <a:extLst>
            <a:ext uri="{FF2B5EF4-FFF2-40B4-BE49-F238E27FC236}">
              <a16:creationId xmlns=""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137160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259842</xdr:colOff>
      <xdr:row>95</xdr:row>
      <xdr:rowOff>21336</xdr:rowOff>
    </xdr:to>
    <xdr:sp macro="" textlink="">
      <xdr:nvSpPr>
        <xdr:cNvPr id="956" name="Text Box 2">
          <a:extLst>
            <a:ext uri="{FF2B5EF4-FFF2-40B4-BE49-F238E27FC236}">
              <a16:creationId xmlns=""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137160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957" name="Text Box 2">
          <a:extLst>
            <a:ext uri="{FF2B5EF4-FFF2-40B4-BE49-F238E27FC236}">
              <a16:creationId xmlns=""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58" name="Text Box 2">
          <a:extLst>
            <a:ext uri="{FF2B5EF4-FFF2-40B4-BE49-F238E27FC236}">
              <a16:creationId xmlns=""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59" name="Text Box 2">
          <a:extLst>
            <a:ext uri="{FF2B5EF4-FFF2-40B4-BE49-F238E27FC236}">
              <a16:creationId xmlns=""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60" name="Text Box 2">
          <a:extLst>
            <a:ext uri="{FF2B5EF4-FFF2-40B4-BE49-F238E27FC236}">
              <a16:creationId xmlns=""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61" name="Text Box 2">
          <a:extLst>
            <a:ext uri="{FF2B5EF4-FFF2-40B4-BE49-F238E27FC236}">
              <a16:creationId xmlns=""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62" name="Text Box 2">
          <a:extLst>
            <a:ext uri="{FF2B5EF4-FFF2-40B4-BE49-F238E27FC236}">
              <a16:creationId xmlns=""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63" name="Text Box 2">
          <a:extLst>
            <a:ext uri="{FF2B5EF4-FFF2-40B4-BE49-F238E27FC236}">
              <a16:creationId xmlns=""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64" name="Text Box 2">
          <a:extLst>
            <a:ext uri="{FF2B5EF4-FFF2-40B4-BE49-F238E27FC236}">
              <a16:creationId xmlns=""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65" name="Text Box 2">
          <a:extLst>
            <a:ext uri="{FF2B5EF4-FFF2-40B4-BE49-F238E27FC236}">
              <a16:creationId xmlns=""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66" name="Text Box 2">
          <a:extLst>
            <a:ext uri="{FF2B5EF4-FFF2-40B4-BE49-F238E27FC236}">
              <a16:creationId xmlns=""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67" name="Text Box 2">
          <a:extLst>
            <a:ext uri="{FF2B5EF4-FFF2-40B4-BE49-F238E27FC236}">
              <a16:creationId xmlns=""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68" name="Text Box 2">
          <a:extLst>
            <a:ext uri="{FF2B5EF4-FFF2-40B4-BE49-F238E27FC236}">
              <a16:creationId xmlns=""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969" name="Text Box 2">
          <a:extLst>
            <a:ext uri="{FF2B5EF4-FFF2-40B4-BE49-F238E27FC236}">
              <a16:creationId xmlns=""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70" name="Text Box 2">
          <a:extLst>
            <a:ext uri="{FF2B5EF4-FFF2-40B4-BE49-F238E27FC236}">
              <a16:creationId xmlns=""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71" name="Text Box 2">
          <a:extLst>
            <a:ext uri="{FF2B5EF4-FFF2-40B4-BE49-F238E27FC236}">
              <a16:creationId xmlns=""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72" name="Text Box 2">
          <a:extLst>
            <a:ext uri="{FF2B5EF4-FFF2-40B4-BE49-F238E27FC236}">
              <a16:creationId xmlns=""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73" name="Text Box 2">
          <a:extLst>
            <a:ext uri="{FF2B5EF4-FFF2-40B4-BE49-F238E27FC236}">
              <a16:creationId xmlns=""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74" name="Text Box 2">
          <a:extLst>
            <a:ext uri="{FF2B5EF4-FFF2-40B4-BE49-F238E27FC236}">
              <a16:creationId xmlns=""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75" name="Text Box 2">
          <a:extLst>
            <a:ext uri="{FF2B5EF4-FFF2-40B4-BE49-F238E27FC236}">
              <a16:creationId xmlns=""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76" name="Text Box 2">
          <a:extLst>
            <a:ext uri="{FF2B5EF4-FFF2-40B4-BE49-F238E27FC236}">
              <a16:creationId xmlns=""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77" name="Text Box 2">
          <a:extLst>
            <a:ext uri="{FF2B5EF4-FFF2-40B4-BE49-F238E27FC236}">
              <a16:creationId xmlns=""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78" name="Text Box 2">
          <a:extLst>
            <a:ext uri="{FF2B5EF4-FFF2-40B4-BE49-F238E27FC236}">
              <a16:creationId xmlns=""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79" name="Text Box 2">
          <a:extLst>
            <a:ext uri="{FF2B5EF4-FFF2-40B4-BE49-F238E27FC236}">
              <a16:creationId xmlns=""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980" name="Text Box 2">
          <a:extLst>
            <a:ext uri="{FF2B5EF4-FFF2-40B4-BE49-F238E27FC236}">
              <a16:creationId xmlns=""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81" name="Text Box 2">
          <a:extLst>
            <a:ext uri="{FF2B5EF4-FFF2-40B4-BE49-F238E27FC236}">
              <a16:creationId xmlns=""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82" name="Text Box 2">
          <a:extLst>
            <a:ext uri="{FF2B5EF4-FFF2-40B4-BE49-F238E27FC236}">
              <a16:creationId xmlns=""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83" name="Text Box 2">
          <a:extLst>
            <a:ext uri="{FF2B5EF4-FFF2-40B4-BE49-F238E27FC236}">
              <a16:creationId xmlns=""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84" name="Text Box 2">
          <a:extLst>
            <a:ext uri="{FF2B5EF4-FFF2-40B4-BE49-F238E27FC236}">
              <a16:creationId xmlns=""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85" name="Text Box 2">
          <a:extLst>
            <a:ext uri="{FF2B5EF4-FFF2-40B4-BE49-F238E27FC236}">
              <a16:creationId xmlns=""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86" name="Text Box 2">
          <a:extLst>
            <a:ext uri="{FF2B5EF4-FFF2-40B4-BE49-F238E27FC236}">
              <a16:creationId xmlns=""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87" name="Text Box 2">
          <a:extLst>
            <a:ext uri="{FF2B5EF4-FFF2-40B4-BE49-F238E27FC236}">
              <a16:creationId xmlns=""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88" name="Text Box 2">
          <a:extLst>
            <a:ext uri="{FF2B5EF4-FFF2-40B4-BE49-F238E27FC236}">
              <a16:creationId xmlns=""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89" name="Text Box 2">
          <a:extLst>
            <a:ext uri="{FF2B5EF4-FFF2-40B4-BE49-F238E27FC236}">
              <a16:creationId xmlns=""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90" name="Text Box 2">
          <a:extLst>
            <a:ext uri="{FF2B5EF4-FFF2-40B4-BE49-F238E27FC236}">
              <a16:creationId xmlns=""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91" name="Text Box 2">
          <a:extLst>
            <a:ext uri="{FF2B5EF4-FFF2-40B4-BE49-F238E27FC236}">
              <a16:creationId xmlns=""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92" name="Text Box 2">
          <a:extLst>
            <a:ext uri="{FF2B5EF4-FFF2-40B4-BE49-F238E27FC236}">
              <a16:creationId xmlns=""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93" name="Text Box 2">
          <a:extLst>
            <a:ext uri="{FF2B5EF4-FFF2-40B4-BE49-F238E27FC236}">
              <a16:creationId xmlns=""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94" name="Text Box 2">
          <a:extLst>
            <a:ext uri="{FF2B5EF4-FFF2-40B4-BE49-F238E27FC236}">
              <a16:creationId xmlns=""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95" name="Text Box 2">
          <a:extLst>
            <a:ext uri="{FF2B5EF4-FFF2-40B4-BE49-F238E27FC236}">
              <a16:creationId xmlns=""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96" name="Text Box 2">
          <a:extLst>
            <a:ext uri="{FF2B5EF4-FFF2-40B4-BE49-F238E27FC236}">
              <a16:creationId xmlns=""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97" name="Text Box 2">
          <a:extLst>
            <a:ext uri="{FF2B5EF4-FFF2-40B4-BE49-F238E27FC236}">
              <a16:creationId xmlns=""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98" name="Text Box 2">
          <a:extLst>
            <a:ext uri="{FF2B5EF4-FFF2-40B4-BE49-F238E27FC236}">
              <a16:creationId xmlns=""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999" name="Text Box 2">
          <a:extLst>
            <a:ext uri="{FF2B5EF4-FFF2-40B4-BE49-F238E27FC236}">
              <a16:creationId xmlns=""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000" name="Text Box 2">
          <a:extLst>
            <a:ext uri="{FF2B5EF4-FFF2-40B4-BE49-F238E27FC236}">
              <a16:creationId xmlns=""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001" name="Text Box 2">
          <a:extLst>
            <a:ext uri="{FF2B5EF4-FFF2-40B4-BE49-F238E27FC236}">
              <a16:creationId xmlns=""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002" name="Text Box 2">
          <a:extLst>
            <a:ext uri="{FF2B5EF4-FFF2-40B4-BE49-F238E27FC236}">
              <a16:creationId xmlns=""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003" name="Text Box 2">
          <a:extLst>
            <a:ext uri="{FF2B5EF4-FFF2-40B4-BE49-F238E27FC236}">
              <a16:creationId xmlns=""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004" name="Text Box 2">
          <a:extLst>
            <a:ext uri="{FF2B5EF4-FFF2-40B4-BE49-F238E27FC236}">
              <a16:creationId xmlns=""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05" name="Text Box 1">
          <a:extLst>
            <a:ext uri="{FF2B5EF4-FFF2-40B4-BE49-F238E27FC236}">
              <a16:creationId xmlns=""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06" name="Text Box 2">
          <a:extLst>
            <a:ext uri="{FF2B5EF4-FFF2-40B4-BE49-F238E27FC236}">
              <a16:creationId xmlns=""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07" name="Text Box 1">
          <a:extLst>
            <a:ext uri="{FF2B5EF4-FFF2-40B4-BE49-F238E27FC236}">
              <a16:creationId xmlns=""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08" name="Text Box 2">
          <a:extLst>
            <a:ext uri="{FF2B5EF4-FFF2-40B4-BE49-F238E27FC236}">
              <a16:creationId xmlns=""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09" name="Text Box 1">
          <a:extLst>
            <a:ext uri="{FF2B5EF4-FFF2-40B4-BE49-F238E27FC236}">
              <a16:creationId xmlns=""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10" name="Text Box 2">
          <a:extLst>
            <a:ext uri="{FF2B5EF4-FFF2-40B4-BE49-F238E27FC236}">
              <a16:creationId xmlns=""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11" name="Text Box 1">
          <a:extLst>
            <a:ext uri="{FF2B5EF4-FFF2-40B4-BE49-F238E27FC236}">
              <a16:creationId xmlns=""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12" name="Text Box 2">
          <a:extLst>
            <a:ext uri="{FF2B5EF4-FFF2-40B4-BE49-F238E27FC236}">
              <a16:creationId xmlns=""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13" name="Text Box 1">
          <a:extLst>
            <a:ext uri="{FF2B5EF4-FFF2-40B4-BE49-F238E27FC236}">
              <a16:creationId xmlns=""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14" name="Text Box 2">
          <a:extLst>
            <a:ext uri="{FF2B5EF4-FFF2-40B4-BE49-F238E27FC236}">
              <a16:creationId xmlns=""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15" name="Text Box 1">
          <a:extLst>
            <a:ext uri="{FF2B5EF4-FFF2-40B4-BE49-F238E27FC236}">
              <a16:creationId xmlns=""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16" name="Text Box 2">
          <a:extLst>
            <a:ext uri="{FF2B5EF4-FFF2-40B4-BE49-F238E27FC236}">
              <a16:creationId xmlns=""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17" name="Text Box 1">
          <a:extLst>
            <a:ext uri="{FF2B5EF4-FFF2-40B4-BE49-F238E27FC236}">
              <a16:creationId xmlns=""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18" name="Text Box 2">
          <a:extLst>
            <a:ext uri="{FF2B5EF4-FFF2-40B4-BE49-F238E27FC236}">
              <a16:creationId xmlns=""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19" name="Text Box 1">
          <a:extLst>
            <a:ext uri="{FF2B5EF4-FFF2-40B4-BE49-F238E27FC236}">
              <a16:creationId xmlns=""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20" name="Text Box 2">
          <a:extLst>
            <a:ext uri="{FF2B5EF4-FFF2-40B4-BE49-F238E27FC236}">
              <a16:creationId xmlns=""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21" name="Text Box 1">
          <a:extLst>
            <a:ext uri="{FF2B5EF4-FFF2-40B4-BE49-F238E27FC236}">
              <a16:creationId xmlns=""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22" name="Text Box 2">
          <a:extLst>
            <a:ext uri="{FF2B5EF4-FFF2-40B4-BE49-F238E27FC236}">
              <a16:creationId xmlns=""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23" name="Text Box 1">
          <a:extLst>
            <a:ext uri="{FF2B5EF4-FFF2-40B4-BE49-F238E27FC236}">
              <a16:creationId xmlns=""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24" name="Text Box 2">
          <a:extLst>
            <a:ext uri="{FF2B5EF4-FFF2-40B4-BE49-F238E27FC236}">
              <a16:creationId xmlns=""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25" name="Text Box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26" name="Text Box 2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27" name="Text Box 1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28" name="Text Box 2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29" name="Text Box 1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30" name="Text Box 2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31" name="Text Box 1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32" name="Text Box 2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33" name="Text Box 1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34" name="Text Box 2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35" name="Text Box 1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36" name="Text Box 2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37" name="Text Box 1">
          <a:extLst>
            <a:ext uri="{FF2B5EF4-FFF2-40B4-BE49-F238E27FC236}">
              <a16:creationId xmlns=""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38" name="Text Box 2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39" name="Text Box 1">
          <a:extLst>
            <a:ext uri="{FF2B5EF4-FFF2-40B4-BE49-F238E27FC236}">
              <a16:creationId xmlns=""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40" name="Text Box 2">
          <a:extLst>
            <a:ext uri="{FF2B5EF4-FFF2-40B4-BE49-F238E27FC236}">
              <a16:creationId xmlns=""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41" name="Text Box 1">
          <a:extLst>
            <a:ext uri="{FF2B5EF4-FFF2-40B4-BE49-F238E27FC236}">
              <a16:creationId xmlns=""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42" name="Text Box 2">
          <a:extLst>
            <a:ext uri="{FF2B5EF4-FFF2-40B4-BE49-F238E27FC236}">
              <a16:creationId xmlns=""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43" name="Text Box 1">
          <a:extLst>
            <a:ext uri="{FF2B5EF4-FFF2-40B4-BE49-F238E27FC236}">
              <a16:creationId xmlns=""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44" name="Text Box 2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45" name="Text Box 1">
          <a:extLst>
            <a:ext uri="{FF2B5EF4-FFF2-40B4-BE49-F238E27FC236}">
              <a16:creationId xmlns=""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46" name="Text Box 2">
          <a:extLst>
            <a:ext uri="{FF2B5EF4-FFF2-40B4-BE49-F238E27FC236}">
              <a16:creationId xmlns=""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47" name="Text Box 1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48" name="Text Box 2">
          <a:extLst>
            <a:ext uri="{FF2B5EF4-FFF2-40B4-BE49-F238E27FC236}">
              <a16:creationId xmlns=""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49" name="Text Box 1">
          <a:extLst>
            <a:ext uri="{FF2B5EF4-FFF2-40B4-BE49-F238E27FC236}">
              <a16:creationId xmlns=""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50" name="Text Box 2">
          <a:extLst>
            <a:ext uri="{FF2B5EF4-FFF2-40B4-BE49-F238E27FC236}">
              <a16:creationId xmlns=""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51" name="Text Box 1">
          <a:extLst>
            <a:ext uri="{FF2B5EF4-FFF2-40B4-BE49-F238E27FC236}">
              <a16:creationId xmlns=""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52" name="Text Box 2">
          <a:extLst>
            <a:ext uri="{FF2B5EF4-FFF2-40B4-BE49-F238E27FC236}">
              <a16:creationId xmlns=""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53" name="Text Box 1">
          <a:extLst>
            <a:ext uri="{FF2B5EF4-FFF2-40B4-BE49-F238E27FC236}">
              <a16:creationId xmlns=""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54" name="Text Box 2">
          <a:extLst>
            <a:ext uri="{FF2B5EF4-FFF2-40B4-BE49-F238E27FC236}">
              <a16:creationId xmlns=""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55" name="Text Box 1">
          <a:extLst>
            <a:ext uri="{FF2B5EF4-FFF2-40B4-BE49-F238E27FC236}">
              <a16:creationId xmlns=""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56" name="Text Box 2">
          <a:extLst>
            <a:ext uri="{FF2B5EF4-FFF2-40B4-BE49-F238E27FC236}">
              <a16:creationId xmlns=""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57" name="Text Box 1">
          <a:extLst>
            <a:ext uri="{FF2B5EF4-FFF2-40B4-BE49-F238E27FC236}">
              <a16:creationId xmlns=""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58" name="Text Box 2">
          <a:extLst>
            <a:ext uri="{FF2B5EF4-FFF2-40B4-BE49-F238E27FC236}">
              <a16:creationId xmlns=""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59" name="Text Box 1">
          <a:extLst>
            <a:ext uri="{FF2B5EF4-FFF2-40B4-BE49-F238E27FC236}">
              <a16:creationId xmlns=""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60" name="Text Box 2">
          <a:extLst>
            <a:ext uri="{FF2B5EF4-FFF2-40B4-BE49-F238E27FC236}">
              <a16:creationId xmlns=""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61" name="Text Box 1">
          <a:extLst>
            <a:ext uri="{FF2B5EF4-FFF2-40B4-BE49-F238E27FC236}">
              <a16:creationId xmlns=""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62" name="Text Box 2">
          <a:extLst>
            <a:ext uri="{FF2B5EF4-FFF2-40B4-BE49-F238E27FC236}">
              <a16:creationId xmlns=""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63" name="Text Box 1">
          <a:extLst>
            <a:ext uri="{FF2B5EF4-FFF2-40B4-BE49-F238E27FC236}">
              <a16:creationId xmlns=""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64" name="Text Box 2">
          <a:extLst>
            <a:ext uri="{FF2B5EF4-FFF2-40B4-BE49-F238E27FC236}">
              <a16:creationId xmlns=""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65" name="Text Box 1">
          <a:extLst>
            <a:ext uri="{FF2B5EF4-FFF2-40B4-BE49-F238E27FC236}">
              <a16:creationId xmlns=""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66" name="Text Box 2">
          <a:extLst>
            <a:ext uri="{FF2B5EF4-FFF2-40B4-BE49-F238E27FC236}">
              <a16:creationId xmlns=""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67" name="Text Box 1">
          <a:extLst>
            <a:ext uri="{FF2B5EF4-FFF2-40B4-BE49-F238E27FC236}">
              <a16:creationId xmlns=""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68" name="Text Box 2">
          <a:extLst>
            <a:ext uri="{FF2B5EF4-FFF2-40B4-BE49-F238E27FC236}">
              <a16:creationId xmlns=""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69" name="Text Box 1">
          <a:extLst>
            <a:ext uri="{FF2B5EF4-FFF2-40B4-BE49-F238E27FC236}">
              <a16:creationId xmlns=""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70" name="Text Box 2">
          <a:extLst>
            <a:ext uri="{FF2B5EF4-FFF2-40B4-BE49-F238E27FC236}">
              <a16:creationId xmlns=""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71" name="Text Box 1">
          <a:extLst>
            <a:ext uri="{FF2B5EF4-FFF2-40B4-BE49-F238E27FC236}">
              <a16:creationId xmlns=""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72" name="Text Box 2">
          <a:extLst>
            <a:ext uri="{FF2B5EF4-FFF2-40B4-BE49-F238E27FC236}">
              <a16:creationId xmlns=""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73" name="Text Box 1">
          <a:extLst>
            <a:ext uri="{FF2B5EF4-FFF2-40B4-BE49-F238E27FC236}">
              <a16:creationId xmlns=""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74" name="Text Box 2">
          <a:extLst>
            <a:ext uri="{FF2B5EF4-FFF2-40B4-BE49-F238E27FC236}">
              <a16:creationId xmlns=""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75" name="Text Box 1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76" name="Text Box 2">
          <a:extLst>
            <a:ext uri="{FF2B5EF4-FFF2-40B4-BE49-F238E27FC236}">
              <a16:creationId xmlns=""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77" name="Text Box 1">
          <a:extLst>
            <a:ext uri="{FF2B5EF4-FFF2-40B4-BE49-F238E27FC236}">
              <a16:creationId xmlns=""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78" name="Text Box 2">
          <a:extLst>
            <a:ext uri="{FF2B5EF4-FFF2-40B4-BE49-F238E27FC236}">
              <a16:creationId xmlns=""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79" name="Text Box 1">
          <a:extLst>
            <a:ext uri="{FF2B5EF4-FFF2-40B4-BE49-F238E27FC236}">
              <a16:creationId xmlns=""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80" name="Text Box 2">
          <a:extLst>
            <a:ext uri="{FF2B5EF4-FFF2-40B4-BE49-F238E27FC236}">
              <a16:creationId xmlns=""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81" name="Text Box 1">
          <a:extLst>
            <a:ext uri="{FF2B5EF4-FFF2-40B4-BE49-F238E27FC236}">
              <a16:creationId xmlns=""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82" name="Text Box 2">
          <a:extLst>
            <a:ext uri="{FF2B5EF4-FFF2-40B4-BE49-F238E27FC236}">
              <a16:creationId xmlns=""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83" name="Text Box 1">
          <a:extLst>
            <a:ext uri="{FF2B5EF4-FFF2-40B4-BE49-F238E27FC236}">
              <a16:creationId xmlns=""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84" name="Text Box 2">
          <a:extLst>
            <a:ext uri="{FF2B5EF4-FFF2-40B4-BE49-F238E27FC236}">
              <a16:creationId xmlns=""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85" name="Text Box 1">
          <a:extLst>
            <a:ext uri="{FF2B5EF4-FFF2-40B4-BE49-F238E27FC236}">
              <a16:creationId xmlns=""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86" name="Text Box 2">
          <a:extLst>
            <a:ext uri="{FF2B5EF4-FFF2-40B4-BE49-F238E27FC236}">
              <a16:creationId xmlns=""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87" name="Text Box 1">
          <a:extLst>
            <a:ext uri="{FF2B5EF4-FFF2-40B4-BE49-F238E27FC236}">
              <a16:creationId xmlns=""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88" name="Text Box 2">
          <a:extLst>
            <a:ext uri="{FF2B5EF4-FFF2-40B4-BE49-F238E27FC236}">
              <a16:creationId xmlns=""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89" name="Text Box 1">
          <a:extLst>
            <a:ext uri="{FF2B5EF4-FFF2-40B4-BE49-F238E27FC236}">
              <a16:creationId xmlns=""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90" name="Text Box 2">
          <a:extLst>
            <a:ext uri="{FF2B5EF4-FFF2-40B4-BE49-F238E27FC236}">
              <a16:creationId xmlns=""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91" name="Text Box 1">
          <a:extLst>
            <a:ext uri="{FF2B5EF4-FFF2-40B4-BE49-F238E27FC236}">
              <a16:creationId xmlns=""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092" name="Text Box 2">
          <a:extLst>
            <a:ext uri="{FF2B5EF4-FFF2-40B4-BE49-F238E27FC236}">
              <a16:creationId xmlns=""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093" name="Text Box 1">
          <a:extLst>
            <a:ext uri="{FF2B5EF4-FFF2-40B4-BE49-F238E27FC236}">
              <a16:creationId xmlns=""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094" name="Text Box 2">
          <a:extLst>
            <a:ext uri="{FF2B5EF4-FFF2-40B4-BE49-F238E27FC236}">
              <a16:creationId xmlns=""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095" name="Text Box 1">
          <a:extLst>
            <a:ext uri="{FF2B5EF4-FFF2-40B4-BE49-F238E27FC236}">
              <a16:creationId xmlns=""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096" name="Text Box 2">
          <a:extLst>
            <a:ext uri="{FF2B5EF4-FFF2-40B4-BE49-F238E27FC236}">
              <a16:creationId xmlns=""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097" name="Text Box 2">
          <a:extLst>
            <a:ext uri="{FF2B5EF4-FFF2-40B4-BE49-F238E27FC236}">
              <a16:creationId xmlns=""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098" name="Text Box 1">
          <a:extLst>
            <a:ext uri="{FF2B5EF4-FFF2-40B4-BE49-F238E27FC236}">
              <a16:creationId xmlns=""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099" name="Text Box 1">
          <a:extLst>
            <a:ext uri="{FF2B5EF4-FFF2-40B4-BE49-F238E27FC236}">
              <a16:creationId xmlns=""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100" name="Text Box 1">
          <a:extLst>
            <a:ext uri="{FF2B5EF4-FFF2-40B4-BE49-F238E27FC236}">
              <a16:creationId xmlns=""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101" name="Text Box 1">
          <a:extLst>
            <a:ext uri="{FF2B5EF4-FFF2-40B4-BE49-F238E27FC236}">
              <a16:creationId xmlns=""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102" name="Text Box 1">
          <a:extLst>
            <a:ext uri="{FF2B5EF4-FFF2-40B4-BE49-F238E27FC236}">
              <a16:creationId xmlns=""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103" name="Text Box 1">
          <a:extLst>
            <a:ext uri="{FF2B5EF4-FFF2-40B4-BE49-F238E27FC236}">
              <a16:creationId xmlns=""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104" name="Text Box 1">
          <a:extLst>
            <a:ext uri="{FF2B5EF4-FFF2-40B4-BE49-F238E27FC236}">
              <a16:creationId xmlns=""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105" name="Text Box 1">
          <a:extLst>
            <a:ext uri="{FF2B5EF4-FFF2-40B4-BE49-F238E27FC236}">
              <a16:creationId xmlns=""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106" name="Text Box 1">
          <a:extLst>
            <a:ext uri="{FF2B5EF4-FFF2-40B4-BE49-F238E27FC236}">
              <a16:creationId xmlns=""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107" name="Text Box 1">
          <a:extLst>
            <a:ext uri="{FF2B5EF4-FFF2-40B4-BE49-F238E27FC236}">
              <a16:creationId xmlns=""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94</xdr:row>
      <xdr:rowOff>0</xdr:rowOff>
    </xdr:from>
    <xdr:to>
      <xdr:col>2</xdr:col>
      <xdr:colOff>15748</xdr:colOff>
      <xdr:row>94</xdr:row>
      <xdr:rowOff>219837</xdr:rowOff>
    </xdr:to>
    <xdr:sp macro="" textlink="">
      <xdr:nvSpPr>
        <xdr:cNvPr id="1108" name="Text Box 1">
          <a:extLst>
            <a:ext uri="{FF2B5EF4-FFF2-40B4-BE49-F238E27FC236}">
              <a16:creationId xmlns=""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847725" y="9782175"/>
          <a:ext cx="101473" cy="219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109" name="Text Box 1">
          <a:extLst>
            <a:ext uri="{FF2B5EF4-FFF2-40B4-BE49-F238E27FC236}">
              <a16:creationId xmlns=""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21717</xdr:rowOff>
    </xdr:to>
    <xdr:sp macro="" textlink="">
      <xdr:nvSpPr>
        <xdr:cNvPr id="1110" name="Text Box 2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11" name="Text Box 2">
          <a:extLst>
            <a:ext uri="{FF2B5EF4-FFF2-40B4-BE49-F238E27FC236}">
              <a16:creationId xmlns=""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12" name="Text Box 2">
          <a:extLst>
            <a:ext uri="{FF2B5EF4-FFF2-40B4-BE49-F238E27FC236}">
              <a16:creationId xmlns=""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13" name="Text Box 2">
          <a:extLst>
            <a:ext uri="{FF2B5EF4-FFF2-40B4-BE49-F238E27FC236}">
              <a16:creationId xmlns=""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14" name="Text Box 2">
          <a:extLst>
            <a:ext uri="{FF2B5EF4-FFF2-40B4-BE49-F238E27FC236}">
              <a16:creationId xmlns=""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15" name="Text Box 2">
          <a:extLst>
            <a:ext uri="{FF2B5EF4-FFF2-40B4-BE49-F238E27FC236}">
              <a16:creationId xmlns=""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16" name="Text Box 2">
          <a:extLst>
            <a:ext uri="{FF2B5EF4-FFF2-40B4-BE49-F238E27FC236}">
              <a16:creationId xmlns=""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17" name="Text Box 2">
          <a:extLst>
            <a:ext uri="{FF2B5EF4-FFF2-40B4-BE49-F238E27FC236}">
              <a16:creationId xmlns=""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18" name="Text Box 2">
          <a:extLst>
            <a:ext uri="{FF2B5EF4-FFF2-40B4-BE49-F238E27FC236}">
              <a16:creationId xmlns=""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19" name="Text Box 2">
          <a:extLst>
            <a:ext uri="{FF2B5EF4-FFF2-40B4-BE49-F238E27FC236}">
              <a16:creationId xmlns=""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20" name="Text Box 2">
          <a:extLst>
            <a:ext uri="{FF2B5EF4-FFF2-40B4-BE49-F238E27FC236}">
              <a16:creationId xmlns=""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21" name="Text Box 2">
          <a:extLst>
            <a:ext uri="{FF2B5EF4-FFF2-40B4-BE49-F238E27FC236}">
              <a16:creationId xmlns=""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21717</xdr:rowOff>
    </xdr:to>
    <xdr:sp macro="" textlink="">
      <xdr:nvSpPr>
        <xdr:cNvPr id="1122" name="Text Box 2">
          <a:extLst>
            <a:ext uri="{FF2B5EF4-FFF2-40B4-BE49-F238E27FC236}">
              <a16:creationId xmlns=""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23" name="Text Box 2">
          <a:extLst>
            <a:ext uri="{FF2B5EF4-FFF2-40B4-BE49-F238E27FC236}">
              <a16:creationId xmlns=""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24" name="Text Box 2">
          <a:extLst>
            <a:ext uri="{FF2B5EF4-FFF2-40B4-BE49-F238E27FC236}">
              <a16:creationId xmlns=""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25" name="Text Box 2">
          <a:extLst>
            <a:ext uri="{FF2B5EF4-FFF2-40B4-BE49-F238E27FC236}">
              <a16:creationId xmlns=""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26" name="Text Box 2">
          <a:extLst>
            <a:ext uri="{FF2B5EF4-FFF2-40B4-BE49-F238E27FC236}">
              <a16:creationId xmlns=""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27" name="Text Box 2">
          <a:extLst>
            <a:ext uri="{FF2B5EF4-FFF2-40B4-BE49-F238E27FC236}">
              <a16:creationId xmlns=""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28" name="Text Box 2">
          <a:extLst>
            <a:ext uri="{FF2B5EF4-FFF2-40B4-BE49-F238E27FC236}">
              <a16:creationId xmlns=""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29" name="Text Box 2">
          <a:extLst>
            <a:ext uri="{FF2B5EF4-FFF2-40B4-BE49-F238E27FC236}">
              <a16:creationId xmlns=""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30" name="Text Box 2">
          <a:extLst>
            <a:ext uri="{FF2B5EF4-FFF2-40B4-BE49-F238E27FC236}">
              <a16:creationId xmlns=""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31" name="Text Box 2">
          <a:extLst>
            <a:ext uri="{FF2B5EF4-FFF2-40B4-BE49-F238E27FC236}">
              <a16:creationId xmlns=""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32" name="Text Box 2">
          <a:extLst>
            <a:ext uri="{FF2B5EF4-FFF2-40B4-BE49-F238E27FC236}">
              <a16:creationId xmlns=""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133" name="Text Box 2">
          <a:extLst>
            <a:ext uri="{FF2B5EF4-FFF2-40B4-BE49-F238E27FC236}">
              <a16:creationId xmlns=""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134" name="Text Box 1">
          <a:extLst>
            <a:ext uri="{FF2B5EF4-FFF2-40B4-BE49-F238E27FC236}">
              <a16:creationId xmlns=""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135" name="Text Box 2">
          <a:extLst>
            <a:ext uri="{FF2B5EF4-FFF2-40B4-BE49-F238E27FC236}">
              <a16:creationId xmlns=""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136" name="Text Box 1">
          <a:extLst>
            <a:ext uri="{FF2B5EF4-FFF2-40B4-BE49-F238E27FC236}">
              <a16:creationId xmlns=""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137" name="Text Box 2">
          <a:extLst>
            <a:ext uri="{FF2B5EF4-FFF2-40B4-BE49-F238E27FC236}">
              <a16:creationId xmlns=""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138" name="Text Box 1">
          <a:extLst>
            <a:ext uri="{FF2B5EF4-FFF2-40B4-BE49-F238E27FC236}">
              <a16:creationId xmlns=""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139" name="Text Box 2">
          <a:extLst>
            <a:ext uri="{FF2B5EF4-FFF2-40B4-BE49-F238E27FC236}">
              <a16:creationId xmlns=""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140" name="Text Box 2">
          <a:extLst>
            <a:ext uri="{FF2B5EF4-FFF2-40B4-BE49-F238E27FC236}">
              <a16:creationId xmlns=""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41" name="Text Box 2">
          <a:extLst>
            <a:ext uri="{FF2B5EF4-FFF2-40B4-BE49-F238E27FC236}">
              <a16:creationId xmlns=""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42" name="Text Box 2">
          <a:extLst>
            <a:ext uri="{FF2B5EF4-FFF2-40B4-BE49-F238E27FC236}">
              <a16:creationId xmlns=""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43" name="Text Box 2">
          <a:extLst>
            <a:ext uri="{FF2B5EF4-FFF2-40B4-BE49-F238E27FC236}">
              <a16:creationId xmlns=""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44" name="Text Box 2">
          <a:extLst>
            <a:ext uri="{FF2B5EF4-FFF2-40B4-BE49-F238E27FC236}">
              <a16:creationId xmlns=""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45" name="Text Box 2">
          <a:extLst>
            <a:ext uri="{FF2B5EF4-FFF2-40B4-BE49-F238E27FC236}">
              <a16:creationId xmlns=""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46" name="Text Box 2">
          <a:extLst>
            <a:ext uri="{FF2B5EF4-FFF2-40B4-BE49-F238E27FC236}">
              <a16:creationId xmlns=""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47" name="Text Box 2">
          <a:extLst>
            <a:ext uri="{FF2B5EF4-FFF2-40B4-BE49-F238E27FC236}">
              <a16:creationId xmlns=""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48" name="Text Box 2">
          <a:extLst>
            <a:ext uri="{FF2B5EF4-FFF2-40B4-BE49-F238E27FC236}">
              <a16:creationId xmlns=""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49" name="Text Box 2">
          <a:extLst>
            <a:ext uri="{FF2B5EF4-FFF2-40B4-BE49-F238E27FC236}">
              <a16:creationId xmlns=""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50" name="Text Box 2">
          <a:extLst>
            <a:ext uri="{FF2B5EF4-FFF2-40B4-BE49-F238E27FC236}">
              <a16:creationId xmlns=""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51" name="Text Box 2">
          <a:extLst>
            <a:ext uri="{FF2B5EF4-FFF2-40B4-BE49-F238E27FC236}">
              <a16:creationId xmlns=""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152" name="Text Box 2">
          <a:extLst>
            <a:ext uri="{FF2B5EF4-FFF2-40B4-BE49-F238E27FC236}">
              <a16:creationId xmlns=""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53" name="Text Box 2">
          <a:extLst>
            <a:ext uri="{FF2B5EF4-FFF2-40B4-BE49-F238E27FC236}">
              <a16:creationId xmlns=""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54" name="Text Box 2">
          <a:extLst>
            <a:ext uri="{FF2B5EF4-FFF2-40B4-BE49-F238E27FC236}">
              <a16:creationId xmlns=""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55" name="Text Box 2">
          <a:extLst>
            <a:ext uri="{FF2B5EF4-FFF2-40B4-BE49-F238E27FC236}">
              <a16:creationId xmlns=""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56" name="Text Box 2">
          <a:extLst>
            <a:ext uri="{FF2B5EF4-FFF2-40B4-BE49-F238E27FC236}">
              <a16:creationId xmlns=""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57" name="Text Box 2">
          <a:extLst>
            <a:ext uri="{FF2B5EF4-FFF2-40B4-BE49-F238E27FC236}">
              <a16:creationId xmlns=""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58" name="Text Box 2">
          <a:extLst>
            <a:ext uri="{FF2B5EF4-FFF2-40B4-BE49-F238E27FC236}">
              <a16:creationId xmlns=""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59" name="Text Box 2">
          <a:extLst>
            <a:ext uri="{FF2B5EF4-FFF2-40B4-BE49-F238E27FC236}">
              <a16:creationId xmlns=""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60" name="Text Box 2">
          <a:extLst>
            <a:ext uri="{FF2B5EF4-FFF2-40B4-BE49-F238E27FC236}">
              <a16:creationId xmlns=""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61" name="Text Box 2">
          <a:extLst>
            <a:ext uri="{FF2B5EF4-FFF2-40B4-BE49-F238E27FC236}">
              <a16:creationId xmlns=""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62" name="Text Box 2">
          <a:extLst>
            <a:ext uri="{FF2B5EF4-FFF2-40B4-BE49-F238E27FC236}">
              <a16:creationId xmlns=""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63" name="Text Box 2">
          <a:extLst>
            <a:ext uri="{FF2B5EF4-FFF2-40B4-BE49-F238E27FC236}">
              <a16:creationId xmlns=""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259842</xdr:colOff>
      <xdr:row>95</xdr:row>
      <xdr:rowOff>21336</xdr:rowOff>
    </xdr:to>
    <xdr:sp macro="" textlink="">
      <xdr:nvSpPr>
        <xdr:cNvPr id="1164" name="Text Box 2">
          <a:extLst>
            <a:ext uri="{FF2B5EF4-FFF2-40B4-BE49-F238E27FC236}">
              <a16:creationId xmlns=""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137160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259842</xdr:colOff>
      <xdr:row>95</xdr:row>
      <xdr:rowOff>21336</xdr:rowOff>
    </xdr:to>
    <xdr:sp macro="" textlink="">
      <xdr:nvSpPr>
        <xdr:cNvPr id="1165" name="Text Box 2">
          <a:extLst>
            <a:ext uri="{FF2B5EF4-FFF2-40B4-BE49-F238E27FC236}">
              <a16:creationId xmlns=""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137160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166" name="Text Box 2">
          <a:extLst>
            <a:ext uri="{FF2B5EF4-FFF2-40B4-BE49-F238E27FC236}">
              <a16:creationId xmlns=""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67" name="Text Box 2">
          <a:extLst>
            <a:ext uri="{FF2B5EF4-FFF2-40B4-BE49-F238E27FC236}">
              <a16:creationId xmlns=""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68" name="Text Box 2">
          <a:extLst>
            <a:ext uri="{FF2B5EF4-FFF2-40B4-BE49-F238E27FC236}">
              <a16:creationId xmlns=""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69" name="Text Box 2">
          <a:extLst>
            <a:ext uri="{FF2B5EF4-FFF2-40B4-BE49-F238E27FC236}">
              <a16:creationId xmlns=""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70" name="Text Box 2">
          <a:extLst>
            <a:ext uri="{FF2B5EF4-FFF2-40B4-BE49-F238E27FC236}">
              <a16:creationId xmlns=""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71" name="Text Box 2">
          <a:extLst>
            <a:ext uri="{FF2B5EF4-FFF2-40B4-BE49-F238E27FC236}">
              <a16:creationId xmlns=""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72" name="Text Box 2">
          <a:extLst>
            <a:ext uri="{FF2B5EF4-FFF2-40B4-BE49-F238E27FC236}">
              <a16:creationId xmlns=""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73" name="Text Box 2">
          <a:extLst>
            <a:ext uri="{FF2B5EF4-FFF2-40B4-BE49-F238E27FC236}">
              <a16:creationId xmlns=""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74" name="Text Box 2">
          <a:extLst>
            <a:ext uri="{FF2B5EF4-FFF2-40B4-BE49-F238E27FC236}">
              <a16:creationId xmlns=""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75" name="Text Box 2">
          <a:extLst>
            <a:ext uri="{FF2B5EF4-FFF2-40B4-BE49-F238E27FC236}">
              <a16:creationId xmlns=""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76" name="Text Box 2">
          <a:extLst>
            <a:ext uri="{FF2B5EF4-FFF2-40B4-BE49-F238E27FC236}">
              <a16:creationId xmlns=""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77" name="Text Box 2">
          <a:extLst>
            <a:ext uri="{FF2B5EF4-FFF2-40B4-BE49-F238E27FC236}">
              <a16:creationId xmlns=""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178" name="Text Box 2">
          <a:extLst>
            <a:ext uri="{FF2B5EF4-FFF2-40B4-BE49-F238E27FC236}">
              <a16:creationId xmlns=""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79" name="Text Box 2">
          <a:extLst>
            <a:ext uri="{FF2B5EF4-FFF2-40B4-BE49-F238E27FC236}">
              <a16:creationId xmlns=""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80" name="Text Box 2">
          <a:extLst>
            <a:ext uri="{FF2B5EF4-FFF2-40B4-BE49-F238E27FC236}">
              <a16:creationId xmlns=""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81" name="Text Box 2">
          <a:extLst>
            <a:ext uri="{FF2B5EF4-FFF2-40B4-BE49-F238E27FC236}">
              <a16:creationId xmlns=""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82" name="Text Box 2">
          <a:extLst>
            <a:ext uri="{FF2B5EF4-FFF2-40B4-BE49-F238E27FC236}">
              <a16:creationId xmlns=""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83" name="Text Box 2">
          <a:extLst>
            <a:ext uri="{FF2B5EF4-FFF2-40B4-BE49-F238E27FC236}">
              <a16:creationId xmlns=""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84" name="Text Box 2">
          <a:extLst>
            <a:ext uri="{FF2B5EF4-FFF2-40B4-BE49-F238E27FC236}">
              <a16:creationId xmlns=""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85" name="Text Box 2">
          <a:extLst>
            <a:ext uri="{FF2B5EF4-FFF2-40B4-BE49-F238E27FC236}">
              <a16:creationId xmlns=""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86" name="Text Box 2">
          <a:extLst>
            <a:ext uri="{FF2B5EF4-FFF2-40B4-BE49-F238E27FC236}">
              <a16:creationId xmlns=""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87" name="Text Box 2">
          <a:extLst>
            <a:ext uri="{FF2B5EF4-FFF2-40B4-BE49-F238E27FC236}">
              <a16:creationId xmlns=""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88" name="Text Box 2">
          <a:extLst>
            <a:ext uri="{FF2B5EF4-FFF2-40B4-BE49-F238E27FC236}">
              <a16:creationId xmlns=""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189" name="Text Box 2">
          <a:extLst>
            <a:ext uri="{FF2B5EF4-FFF2-40B4-BE49-F238E27FC236}">
              <a16:creationId xmlns=""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190" name="Text Box 1">
          <a:extLst>
            <a:ext uri="{FF2B5EF4-FFF2-40B4-BE49-F238E27FC236}">
              <a16:creationId xmlns=""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191" name="Text Box 2">
          <a:extLst>
            <a:ext uri="{FF2B5EF4-FFF2-40B4-BE49-F238E27FC236}">
              <a16:creationId xmlns=""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192" name="Text Box 1">
          <a:extLst>
            <a:ext uri="{FF2B5EF4-FFF2-40B4-BE49-F238E27FC236}">
              <a16:creationId xmlns=""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193" name="Text Box 2">
          <a:extLst>
            <a:ext uri="{FF2B5EF4-FFF2-40B4-BE49-F238E27FC236}">
              <a16:creationId xmlns=""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194" name="Text Box 2">
          <a:extLst>
            <a:ext uri="{FF2B5EF4-FFF2-40B4-BE49-F238E27FC236}">
              <a16:creationId xmlns=""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195" name="Text Box 1">
          <a:extLst>
            <a:ext uri="{FF2B5EF4-FFF2-40B4-BE49-F238E27FC236}">
              <a16:creationId xmlns=""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196" name="Text Box 1">
          <a:extLst>
            <a:ext uri="{FF2B5EF4-FFF2-40B4-BE49-F238E27FC236}">
              <a16:creationId xmlns=""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197" name="Text Box 1">
          <a:extLst>
            <a:ext uri="{FF2B5EF4-FFF2-40B4-BE49-F238E27FC236}">
              <a16:creationId xmlns=""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198" name="Text Box 1">
          <a:extLst>
            <a:ext uri="{FF2B5EF4-FFF2-40B4-BE49-F238E27FC236}">
              <a16:creationId xmlns=""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199" name="Text Box 1">
          <a:extLst>
            <a:ext uri="{FF2B5EF4-FFF2-40B4-BE49-F238E27FC236}">
              <a16:creationId xmlns=""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200" name="Text Box 1">
          <a:extLst>
            <a:ext uri="{FF2B5EF4-FFF2-40B4-BE49-F238E27FC236}">
              <a16:creationId xmlns=""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201" name="Text Box 1">
          <a:extLst>
            <a:ext uri="{FF2B5EF4-FFF2-40B4-BE49-F238E27FC236}">
              <a16:creationId xmlns=""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202" name="Text Box 1">
          <a:extLst>
            <a:ext uri="{FF2B5EF4-FFF2-40B4-BE49-F238E27FC236}">
              <a16:creationId xmlns=""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203" name="Text Box 1">
          <a:extLst>
            <a:ext uri="{FF2B5EF4-FFF2-40B4-BE49-F238E27FC236}">
              <a16:creationId xmlns=""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204" name="Text Box 1">
          <a:extLst>
            <a:ext uri="{FF2B5EF4-FFF2-40B4-BE49-F238E27FC236}">
              <a16:creationId xmlns=""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94</xdr:row>
      <xdr:rowOff>0</xdr:rowOff>
    </xdr:from>
    <xdr:to>
      <xdr:col>2</xdr:col>
      <xdr:colOff>15748</xdr:colOff>
      <xdr:row>94</xdr:row>
      <xdr:rowOff>219837</xdr:rowOff>
    </xdr:to>
    <xdr:sp macro="" textlink="">
      <xdr:nvSpPr>
        <xdr:cNvPr id="1205" name="Text Box 1">
          <a:extLst>
            <a:ext uri="{FF2B5EF4-FFF2-40B4-BE49-F238E27FC236}">
              <a16:creationId xmlns=""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847725" y="9782175"/>
          <a:ext cx="101473" cy="219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206" name="Text Box 1">
          <a:extLst>
            <a:ext uri="{FF2B5EF4-FFF2-40B4-BE49-F238E27FC236}">
              <a16:creationId xmlns=""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21717</xdr:rowOff>
    </xdr:to>
    <xdr:sp macro="" textlink="">
      <xdr:nvSpPr>
        <xdr:cNvPr id="1207" name="Text Box 2">
          <a:extLst>
            <a:ext uri="{FF2B5EF4-FFF2-40B4-BE49-F238E27FC236}">
              <a16:creationId xmlns=""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08" name="Text Box 2">
          <a:extLst>
            <a:ext uri="{FF2B5EF4-FFF2-40B4-BE49-F238E27FC236}">
              <a16:creationId xmlns=""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09" name="Text Box 2">
          <a:extLst>
            <a:ext uri="{FF2B5EF4-FFF2-40B4-BE49-F238E27FC236}">
              <a16:creationId xmlns=""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10" name="Text Box 2">
          <a:extLst>
            <a:ext uri="{FF2B5EF4-FFF2-40B4-BE49-F238E27FC236}">
              <a16:creationId xmlns=""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11" name="Text Box 2">
          <a:extLst>
            <a:ext uri="{FF2B5EF4-FFF2-40B4-BE49-F238E27FC236}">
              <a16:creationId xmlns=""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12" name="Text Box 2">
          <a:extLst>
            <a:ext uri="{FF2B5EF4-FFF2-40B4-BE49-F238E27FC236}">
              <a16:creationId xmlns=""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13" name="Text Box 2">
          <a:extLst>
            <a:ext uri="{FF2B5EF4-FFF2-40B4-BE49-F238E27FC236}">
              <a16:creationId xmlns=""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14" name="Text Box 2">
          <a:extLst>
            <a:ext uri="{FF2B5EF4-FFF2-40B4-BE49-F238E27FC236}">
              <a16:creationId xmlns=""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15" name="Text Box 2">
          <a:extLst>
            <a:ext uri="{FF2B5EF4-FFF2-40B4-BE49-F238E27FC236}">
              <a16:creationId xmlns=""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16" name="Text Box 2">
          <a:extLst>
            <a:ext uri="{FF2B5EF4-FFF2-40B4-BE49-F238E27FC236}">
              <a16:creationId xmlns=""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17" name="Text Box 2">
          <a:extLst>
            <a:ext uri="{FF2B5EF4-FFF2-40B4-BE49-F238E27FC236}">
              <a16:creationId xmlns=""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18" name="Text Box 2">
          <a:extLst>
            <a:ext uri="{FF2B5EF4-FFF2-40B4-BE49-F238E27FC236}">
              <a16:creationId xmlns=""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21717</xdr:rowOff>
    </xdr:to>
    <xdr:sp macro="" textlink="">
      <xdr:nvSpPr>
        <xdr:cNvPr id="1219" name="Text Box 2">
          <a:extLst>
            <a:ext uri="{FF2B5EF4-FFF2-40B4-BE49-F238E27FC236}">
              <a16:creationId xmlns=""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20" name="Text Box 2">
          <a:extLst>
            <a:ext uri="{FF2B5EF4-FFF2-40B4-BE49-F238E27FC236}">
              <a16:creationId xmlns=""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21" name="Text Box 2">
          <a:extLst>
            <a:ext uri="{FF2B5EF4-FFF2-40B4-BE49-F238E27FC236}">
              <a16:creationId xmlns=""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22" name="Text Box 2">
          <a:extLst>
            <a:ext uri="{FF2B5EF4-FFF2-40B4-BE49-F238E27FC236}">
              <a16:creationId xmlns=""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23" name="Text Box 2">
          <a:extLst>
            <a:ext uri="{FF2B5EF4-FFF2-40B4-BE49-F238E27FC236}">
              <a16:creationId xmlns=""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24" name="Text Box 2">
          <a:extLst>
            <a:ext uri="{FF2B5EF4-FFF2-40B4-BE49-F238E27FC236}">
              <a16:creationId xmlns=""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25" name="Text Box 2">
          <a:extLst>
            <a:ext uri="{FF2B5EF4-FFF2-40B4-BE49-F238E27FC236}">
              <a16:creationId xmlns=""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26" name="Text Box 2">
          <a:extLst>
            <a:ext uri="{FF2B5EF4-FFF2-40B4-BE49-F238E27FC236}">
              <a16:creationId xmlns=""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27" name="Text Box 2">
          <a:extLst>
            <a:ext uri="{FF2B5EF4-FFF2-40B4-BE49-F238E27FC236}">
              <a16:creationId xmlns=""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28" name="Text Box 2">
          <a:extLst>
            <a:ext uri="{FF2B5EF4-FFF2-40B4-BE49-F238E27FC236}">
              <a16:creationId xmlns=""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29" name="Text Box 2">
          <a:extLst>
            <a:ext uri="{FF2B5EF4-FFF2-40B4-BE49-F238E27FC236}">
              <a16:creationId xmlns=""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230" name="Text Box 2">
          <a:extLst>
            <a:ext uri="{FF2B5EF4-FFF2-40B4-BE49-F238E27FC236}">
              <a16:creationId xmlns=""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231" name="Text Box 1">
          <a:extLst>
            <a:ext uri="{FF2B5EF4-FFF2-40B4-BE49-F238E27FC236}">
              <a16:creationId xmlns=""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232" name="Text Box 2">
          <a:extLst>
            <a:ext uri="{FF2B5EF4-FFF2-40B4-BE49-F238E27FC236}">
              <a16:creationId xmlns=""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233" name="Text Box 1">
          <a:extLst>
            <a:ext uri="{FF2B5EF4-FFF2-40B4-BE49-F238E27FC236}">
              <a16:creationId xmlns=""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234" name="Text Box 2">
          <a:extLst>
            <a:ext uri="{FF2B5EF4-FFF2-40B4-BE49-F238E27FC236}">
              <a16:creationId xmlns=""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235" name="Text Box 1">
          <a:extLst>
            <a:ext uri="{FF2B5EF4-FFF2-40B4-BE49-F238E27FC236}">
              <a16:creationId xmlns=""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236" name="Text Box 2">
          <a:extLst>
            <a:ext uri="{FF2B5EF4-FFF2-40B4-BE49-F238E27FC236}">
              <a16:creationId xmlns=""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237" name="Text Box 2">
          <a:extLst>
            <a:ext uri="{FF2B5EF4-FFF2-40B4-BE49-F238E27FC236}">
              <a16:creationId xmlns=""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38" name="Text Box 2">
          <a:extLst>
            <a:ext uri="{FF2B5EF4-FFF2-40B4-BE49-F238E27FC236}">
              <a16:creationId xmlns=""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39" name="Text Box 2">
          <a:extLst>
            <a:ext uri="{FF2B5EF4-FFF2-40B4-BE49-F238E27FC236}">
              <a16:creationId xmlns=""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40" name="Text Box 2">
          <a:extLst>
            <a:ext uri="{FF2B5EF4-FFF2-40B4-BE49-F238E27FC236}">
              <a16:creationId xmlns=""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41" name="Text Box 2">
          <a:extLst>
            <a:ext uri="{FF2B5EF4-FFF2-40B4-BE49-F238E27FC236}">
              <a16:creationId xmlns=""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42" name="Text Box 2">
          <a:extLst>
            <a:ext uri="{FF2B5EF4-FFF2-40B4-BE49-F238E27FC236}">
              <a16:creationId xmlns=""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43" name="Text Box 2">
          <a:extLst>
            <a:ext uri="{FF2B5EF4-FFF2-40B4-BE49-F238E27FC236}">
              <a16:creationId xmlns=""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44" name="Text Box 2">
          <a:extLst>
            <a:ext uri="{FF2B5EF4-FFF2-40B4-BE49-F238E27FC236}">
              <a16:creationId xmlns=""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45" name="Text Box 2">
          <a:extLst>
            <a:ext uri="{FF2B5EF4-FFF2-40B4-BE49-F238E27FC236}">
              <a16:creationId xmlns=""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46" name="Text Box 2">
          <a:extLst>
            <a:ext uri="{FF2B5EF4-FFF2-40B4-BE49-F238E27FC236}">
              <a16:creationId xmlns=""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47" name="Text Box 2">
          <a:extLst>
            <a:ext uri="{FF2B5EF4-FFF2-40B4-BE49-F238E27FC236}">
              <a16:creationId xmlns=""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48" name="Text Box 2">
          <a:extLst>
            <a:ext uri="{FF2B5EF4-FFF2-40B4-BE49-F238E27FC236}">
              <a16:creationId xmlns=""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249" name="Text Box 2">
          <a:extLst>
            <a:ext uri="{FF2B5EF4-FFF2-40B4-BE49-F238E27FC236}">
              <a16:creationId xmlns=""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50" name="Text Box 2">
          <a:extLst>
            <a:ext uri="{FF2B5EF4-FFF2-40B4-BE49-F238E27FC236}">
              <a16:creationId xmlns=""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51" name="Text Box 2">
          <a:extLst>
            <a:ext uri="{FF2B5EF4-FFF2-40B4-BE49-F238E27FC236}">
              <a16:creationId xmlns=""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52" name="Text Box 2">
          <a:extLst>
            <a:ext uri="{FF2B5EF4-FFF2-40B4-BE49-F238E27FC236}">
              <a16:creationId xmlns=""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53" name="Text Box 2">
          <a:extLst>
            <a:ext uri="{FF2B5EF4-FFF2-40B4-BE49-F238E27FC236}">
              <a16:creationId xmlns=""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54" name="Text Box 2">
          <a:extLst>
            <a:ext uri="{FF2B5EF4-FFF2-40B4-BE49-F238E27FC236}">
              <a16:creationId xmlns=""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55" name="Text Box 2">
          <a:extLst>
            <a:ext uri="{FF2B5EF4-FFF2-40B4-BE49-F238E27FC236}">
              <a16:creationId xmlns=""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56" name="Text Box 2">
          <a:extLst>
            <a:ext uri="{FF2B5EF4-FFF2-40B4-BE49-F238E27FC236}">
              <a16:creationId xmlns=""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57" name="Text Box 2">
          <a:extLst>
            <a:ext uri="{FF2B5EF4-FFF2-40B4-BE49-F238E27FC236}">
              <a16:creationId xmlns=""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58" name="Text Box 2">
          <a:extLst>
            <a:ext uri="{FF2B5EF4-FFF2-40B4-BE49-F238E27FC236}">
              <a16:creationId xmlns=""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59" name="Text Box 2">
          <a:extLst>
            <a:ext uri="{FF2B5EF4-FFF2-40B4-BE49-F238E27FC236}">
              <a16:creationId xmlns=""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60" name="Text Box 2">
          <a:extLst>
            <a:ext uri="{FF2B5EF4-FFF2-40B4-BE49-F238E27FC236}">
              <a16:creationId xmlns=""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259842</xdr:colOff>
      <xdr:row>95</xdr:row>
      <xdr:rowOff>21336</xdr:rowOff>
    </xdr:to>
    <xdr:sp macro="" textlink="">
      <xdr:nvSpPr>
        <xdr:cNvPr id="1261" name="Text Box 2">
          <a:extLst>
            <a:ext uri="{FF2B5EF4-FFF2-40B4-BE49-F238E27FC236}">
              <a16:creationId xmlns=""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137160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259842</xdr:colOff>
      <xdr:row>95</xdr:row>
      <xdr:rowOff>21336</xdr:rowOff>
    </xdr:to>
    <xdr:sp macro="" textlink="">
      <xdr:nvSpPr>
        <xdr:cNvPr id="1262" name="Text Box 2">
          <a:extLst>
            <a:ext uri="{FF2B5EF4-FFF2-40B4-BE49-F238E27FC236}">
              <a16:creationId xmlns=""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137160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263" name="Text Box 2">
          <a:extLst>
            <a:ext uri="{FF2B5EF4-FFF2-40B4-BE49-F238E27FC236}">
              <a16:creationId xmlns=""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64" name="Text Box 2">
          <a:extLst>
            <a:ext uri="{FF2B5EF4-FFF2-40B4-BE49-F238E27FC236}">
              <a16:creationId xmlns=""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65" name="Text Box 2">
          <a:extLst>
            <a:ext uri="{FF2B5EF4-FFF2-40B4-BE49-F238E27FC236}">
              <a16:creationId xmlns=""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66" name="Text Box 2">
          <a:extLst>
            <a:ext uri="{FF2B5EF4-FFF2-40B4-BE49-F238E27FC236}">
              <a16:creationId xmlns=""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67" name="Text Box 2">
          <a:extLst>
            <a:ext uri="{FF2B5EF4-FFF2-40B4-BE49-F238E27FC236}">
              <a16:creationId xmlns=""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68" name="Text Box 2">
          <a:extLst>
            <a:ext uri="{FF2B5EF4-FFF2-40B4-BE49-F238E27FC236}">
              <a16:creationId xmlns=""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69" name="Text Box 2">
          <a:extLst>
            <a:ext uri="{FF2B5EF4-FFF2-40B4-BE49-F238E27FC236}">
              <a16:creationId xmlns=""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70" name="Text Box 2">
          <a:extLst>
            <a:ext uri="{FF2B5EF4-FFF2-40B4-BE49-F238E27FC236}">
              <a16:creationId xmlns=""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71" name="Text Box 2">
          <a:extLst>
            <a:ext uri="{FF2B5EF4-FFF2-40B4-BE49-F238E27FC236}">
              <a16:creationId xmlns=""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72" name="Text Box 2">
          <a:extLst>
            <a:ext uri="{FF2B5EF4-FFF2-40B4-BE49-F238E27FC236}">
              <a16:creationId xmlns=""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73" name="Text Box 2">
          <a:extLst>
            <a:ext uri="{FF2B5EF4-FFF2-40B4-BE49-F238E27FC236}">
              <a16:creationId xmlns=""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74" name="Text Box 2">
          <a:extLst>
            <a:ext uri="{FF2B5EF4-FFF2-40B4-BE49-F238E27FC236}">
              <a16:creationId xmlns=""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275" name="Text Box 2">
          <a:extLst>
            <a:ext uri="{FF2B5EF4-FFF2-40B4-BE49-F238E27FC236}">
              <a16:creationId xmlns=""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76" name="Text Box 2">
          <a:extLst>
            <a:ext uri="{FF2B5EF4-FFF2-40B4-BE49-F238E27FC236}">
              <a16:creationId xmlns=""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77" name="Text Box 2">
          <a:extLst>
            <a:ext uri="{FF2B5EF4-FFF2-40B4-BE49-F238E27FC236}">
              <a16:creationId xmlns=""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78" name="Text Box 2">
          <a:extLst>
            <a:ext uri="{FF2B5EF4-FFF2-40B4-BE49-F238E27FC236}">
              <a16:creationId xmlns=""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79" name="Text Box 2">
          <a:extLst>
            <a:ext uri="{FF2B5EF4-FFF2-40B4-BE49-F238E27FC236}">
              <a16:creationId xmlns=""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80" name="Text Box 2">
          <a:extLst>
            <a:ext uri="{FF2B5EF4-FFF2-40B4-BE49-F238E27FC236}">
              <a16:creationId xmlns=""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81" name="Text Box 2">
          <a:extLst>
            <a:ext uri="{FF2B5EF4-FFF2-40B4-BE49-F238E27FC236}">
              <a16:creationId xmlns=""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82" name="Text Box 2">
          <a:extLst>
            <a:ext uri="{FF2B5EF4-FFF2-40B4-BE49-F238E27FC236}">
              <a16:creationId xmlns=""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83" name="Text Box 2">
          <a:extLst>
            <a:ext uri="{FF2B5EF4-FFF2-40B4-BE49-F238E27FC236}">
              <a16:creationId xmlns=""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84" name="Text Box 2">
          <a:extLst>
            <a:ext uri="{FF2B5EF4-FFF2-40B4-BE49-F238E27FC236}">
              <a16:creationId xmlns=""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85" name="Text Box 2">
          <a:extLst>
            <a:ext uri="{FF2B5EF4-FFF2-40B4-BE49-F238E27FC236}">
              <a16:creationId xmlns=""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286" name="Text Box 2">
          <a:extLst>
            <a:ext uri="{FF2B5EF4-FFF2-40B4-BE49-F238E27FC236}">
              <a16:creationId xmlns=""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287" name="Text Box 2">
          <a:extLst>
            <a:ext uri="{FF2B5EF4-FFF2-40B4-BE49-F238E27FC236}">
              <a16:creationId xmlns=""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288" name="Text Box 2">
          <a:extLst>
            <a:ext uri="{FF2B5EF4-FFF2-40B4-BE49-F238E27FC236}">
              <a16:creationId xmlns=""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289" name="Text Box 2">
          <a:extLst>
            <a:ext uri="{FF2B5EF4-FFF2-40B4-BE49-F238E27FC236}">
              <a16:creationId xmlns=""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290" name="Text Box 2">
          <a:extLst>
            <a:ext uri="{FF2B5EF4-FFF2-40B4-BE49-F238E27FC236}">
              <a16:creationId xmlns=""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291" name="Text Box 2">
          <a:extLst>
            <a:ext uri="{FF2B5EF4-FFF2-40B4-BE49-F238E27FC236}">
              <a16:creationId xmlns=""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292" name="Text Box 2">
          <a:extLst>
            <a:ext uri="{FF2B5EF4-FFF2-40B4-BE49-F238E27FC236}">
              <a16:creationId xmlns=""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293" name="Text Box 2">
          <a:extLst>
            <a:ext uri="{FF2B5EF4-FFF2-40B4-BE49-F238E27FC236}">
              <a16:creationId xmlns=""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294" name="Text Box 2">
          <a:extLst>
            <a:ext uri="{FF2B5EF4-FFF2-40B4-BE49-F238E27FC236}">
              <a16:creationId xmlns=""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295" name="Text Box 2">
          <a:extLst>
            <a:ext uri="{FF2B5EF4-FFF2-40B4-BE49-F238E27FC236}">
              <a16:creationId xmlns=""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296" name="Text Box 2">
          <a:extLst>
            <a:ext uri="{FF2B5EF4-FFF2-40B4-BE49-F238E27FC236}">
              <a16:creationId xmlns=""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297" name="Text Box 2">
          <a:extLst>
            <a:ext uri="{FF2B5EF4-FFF2-40B4-BE49-F238E27FC236}">
              <a16:creationId xmlns=""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298" name="Text Box 2">
          <a:extLst>
            <a:ext uri="{FF2B5EF4-FFF2-40B4-BE49-F238E27FC236}">
              <a16:creationId xmlns=""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299" name="Text Box 2">
          <a:extLst>
            <a:ext uri="{FF2B5EF4-FFF2-40B4-BE49-F238E27FC236}">
              <a16:creationId xmlns=""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300" name="Text Box 2">
          <a:extLst>
            <a:ext uri="{FF2B5EF4-FFF2-40B4-BE49-F238E27FC236}">
              <a16:creationId xmlns=""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301" name="Text Box 2">
          <a:extLst>
            <a:ext uri="{FF2B5EF4-FFF2-40B4-BE49-F238E27FC236}">
              <a16:creationId xmlns=""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302" name="Text Box 2">
          <a:extLst>
            <a:ext uri="{FF2B5EF4-FFF2-40B4-BE49-F238E27FC236}">
              <a16:creationId xmlns=""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303" name="Text Box 2">
          <a:extLst>
            <a:ext uri="{FF2B5EF4-FFF2-40B4-BE49-F238E27FC236}">
              <a16:creationId xmlns=""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304" name="Text Box 2">
          <a:extLst>
            <a:ext uri="{FF2B5EF4-FFF2-40B4-BE49-F238E27FC236}">
              <a16:creationId xmlns=""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305" name="Text Box 2">
          <a:extLst>
            <a:ext uri="{FF2B5EF4-FFF2-40B4-BE49-F238E27FC236}">
              <a16:creationId xmlns=""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306" name="Text Box 2">
          <a:extLst>
            <a:ext uri="{FF2B5EF4-FFF2-40B4-BE49-F238E27FC236}">
              <a16:creationId xmlns=""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307" name="Text Box 2">
          <a:extLst>
            <a:ext uri="{FF2B5EF4-FFF2-40B4-BE49-F238E27FC236}">
              <a16:creationId xmlns=""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308" name="Text Box 2">
          <a:extLst>
            <a:ext uri="{FF2B5EF4-FFF2-40B4-BE49-F238E27FC236}">
              <a16:creationId xmlns=""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309" name="Text Box 2">
          <a:extLst>
            <a:ext uri="{FF2B5EF4-FFF2-40B4-BE49-F238E27FC236}">
              <a16:creationId xmlns=""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310" name="Text Box 2">
          <a:extLst>
            <a:ext uri="{FF2B5EF4-FFF2-40B4-BE49-F238E27FC236}">
              <a16:creationId xmlns=""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11" name="Text Box 1">
          <a:extLst>
            <a:ext uri="{FF2B5EF4-FFF2-40B4-BE49-F238E27FC236}">
              <a16:creationId xmlns=""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12" name="Text Box 2">
          <a:extLst>
            <a:ext uri="{FF2B5EF4-FFF2-40B4-BE49-F238E27FC236}">
              <a16:creationId xmlns=""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13" name="Text Box 1">
          <a:extLst>
            <a:ext uri="{FF2B5EF4-FFF2-40B4-BE49-F238E27FC236}">
              <a16:creationId xmlns=""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14" name="Text Box 2">
          <a:extLst>
            <a:ext uri="{FF2B5EF4-FFF2-40B4-BE49-F238E27FC236}">
              <a16:creationId xmlns=""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15" name="Text Box 1">
          <a:extLst>
            <a:ext uri="{FF2B5EF4-FFF2-40B4-BE49-F238E27FC236}">
              <a16:creationId xmlns=""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16" name="Text Box 2">
          <a:extLst>
            <a:ext uri="{FF2B5EF4-FFF2-40B4-BE49-F238E27FC236}">
              <a16:creationId xmlns=""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17" name="Text Box 1">
          <a:extLst>
            <a:ext uri="{FF2B5EF4-FFF2-40B4-BE49-F238E27FC236}">
              <a16:creationId xmlns=""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18" name="Text Box 2">
          <a:extLst>
            <a:ext uri="{FF2B5EF4-FFF2-40B4-BE49-F238E27FC236}">
              <a16:creationId xmlns=""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19" name="Text Box 1">
          <a:extLst>
            <a:ext uri="{FF2B5EF4-FFF2-40B4-BE49-F238E27FC236}">
              <a16:creationId xmlns=""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20" name="Text Box 2">
          <a:extLst>
            <a:ext uri="{FF2B5EF4-FFF2-40B4-BE49-F238E27FC236}">
              <a16:creationId xmlns=""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21" name="Text Box 1">
          <a:extLst>
            <a:ext uri="{FF2B5EF4-FFF2-40B4-BE49-F238E27FC236}">
              <a16:creationId xmlns=""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22" name="Text Box 2">
          <a:extLst>
            <a:ext uri="{FF2B5EF4-FFF2-40B4-BE49-F238E27FC236}">
              <a16:creationId xmlns=""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23" name="Text Box 1">
          <a:extLst>
            <a:ext uri="{FF2B5EF4-FFF2-40B4-BE49-F238E27FC236}">
              <a16:creationId xmlns=""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24" name="Text Box 2">
          <a:extLst>
            <a:ext uri="{FF2B5EF4-FFF2-40B4-BE49-F238E27FC236}">
              <a16:creationId xmlns=""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25" name="Text Box 1">
          <a:extLst>
            <a:ext uri="{FF2B5EF4-FFF2-40B4-BE49-F238E27FC236}">
              <a16:creationId xmlns=""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26" name="Text Box 2">
          <a:extLst>
            <a:ext uri="{FF2B5EF4-FFF2-40B4-BE49-F238E27FC236}">
              <a16:creationId xmlns=""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27" name="Text Box 1">
          <a:extLst>
            <a:ext uri="{FF2B5EF4-FFF2-40B4-BE49-F238E27FC236}">
              <a16:creationId xmlns=""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28" name="Text Box 2">
          <a:extLst>
            <a:ext uri="{FF2B5EF4-FFF2-40B4-BE49-F238E27FC236}">
              <a16:creationId xmlns=""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29" name="Text Box 1">
          <a:extLst>
            <a:ext uri="{FF2B5EF4-FFF2-40B4-BE49-F238E27FC236}">
              <a16:creationId xmlns=""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30" name="Text Box 2">
          <a:extLst>
            <a:ext uri="{FF2B5EF4-FFF2-40B4-BE49-F238E27FC236}">
              <a16:creationId xmlns=""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31" name="Text Box 1">
          <a:extLst>
            <a:ext uri="{FF2B5EF4-FFF2-40B4-BE49-F238E27FC236}">
              <a16:creationId xmlns=""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32" name="Text Box 2">
          <a:extLst>
            <a:ext uri="{FF2B5EF4-FFF2-40B4-BE49-F238E27FC236}">
              <a16:creationId xmlns=""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33" name="Text Box 1">
          <a:extLst>
            <a:ext uri="{FF2B5EF4-FFF2-40B4-BE49-F238E27FC236}">
              <a16:creationId xmlns=""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34" name="Text Box 2">
          <a:extLst>
            <a:ext uri="{FF2B5EF4-FFF2-40B4-BE49-F238E27FC236}">
              <a16:creationId xmlns=""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35" name="Text Box 1">
          <a:extLst>
            <a:ext uri="{FF2B5EF4-FFF2-40B4-BE49-F238E27FC236}">
              <a16:creationId xmlns=""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36" name="Text Box 2">
          <a:extLst>
            <a:ext uri="{FF2B5EF4-FFF2-40B4-BE49-F238E27FC236}">
              <a16:creationId xmlns=""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37" name="Text Box 1">
          <a:extLst>
            <a:ext uri="{FF2B5EF4-FFF2-40B4-BE49-F238E27FC236}">
              <a16:creationId xmlns=""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38" name="Text Box 2">
          <a:extLst>
            <a:ext uri="{FF2B5EF4-FFF2-40B4-BE49-F238E27FC236}">
              <a16:creationId xmlns=""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39" name="Text Box 1">
          <a:extLst>
            <a:ext uri="{FF2B5EF4-FFF2-40B4-BE49-F238E27FC236}">
              <a16:creationId xmlns=""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40" name="Text Box 2">
          <a:extLst>
            <a:ext uri="{FF2B5EF4-FFF2-40B4-BE49-F238E27FC236}">
              <a16:creationId xmlns=""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41" name="Text Box 1">
          <a:extLst>
            <a:ext uri="{FF2B5EF4-FFF2-40B4-BE49-F238E27FC236}">
              <a16:creationId xmlns=""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42" name="Text Box 2">
          <a:extLst>
            <a:ext uri="{FF2B5EF4-FFF2-40B4-BE49-F238E27FC236}">
              <a16:creationId xmlns=""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43" name="Text Box 1">
          <a:extLst>
            <a:ext uri="{FF2B5EF4-FFF2-40B4-BE49-F238E27FC236}">
              <a16:creationId xmlns=""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44" name="Text Box 2">
          <a:extLst>
            <a:ext uri="{FF2B5EF4-FFF2-40B4-BE49-F238E27FC236}">
              <a16:creationId xmlns=""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45" name="Text Box 1">
          <a:extLst>
            <a:ext uri="{FF2B5EF4-FFF2-40B4-BE49-F238E27FC236}">
              <a16:creationId xmlns=""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46" name="Text Box 2">
          <a:extLst>
            <a:ext uri="{FF2B5EF4-FFF2-40B4-BE49-F238E27FC236}">
              <a16:creationId xmlns=""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47" name="Text Box 1">
          <a:extLst>
            <a:ext uri="{FF2B5EF4-FFF2-40B4-BE49-F238E27FC236}">
              <a16:creationId xmlns=""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48" name="Text Box 2">
          <a:extLst>
            <a:ext uri="{FF2B5EF4-FFF2-40B4-BE49-F238E27FC236}">
              <a16:creationId xmlns=""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49" name="Text Box 1">
          <a:extLst>
            <a:ext uri="{FF2B5EF4-FFF2-40B4-BE49-F238E27FC236}">
              <a16:creationId xmlns=""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50" name="Text Box 2">
          <a:extLst>
            <a:ext uri="{FF2B5EF4-FFF2-40B4-BE49-F238E27FC236}">
              <a16:creationId xmlns=""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51" name="Text Box 1">
          <a:extLst>
            <a:ext uri="{FF2B5EF4-FFF2-40B4-BE49-F238E27FC236}">
              <a16:creationId xmlns=""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52" name="Text Box 2">
          <a:extLst>
            <a:ext uri="{FF2B5EF4-FFF2-40B4-BE49-F238E27FC236}">
              <a16:creationId xmlns=""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53" name="Text Box 1">
          <a:extLst>
            <a:ext uri="{FF2B5EF4-FFF2-40B4-BE49-F238E27FC236}">
              <a16:creationId xmlns=""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54" name="Text Box 2">
          <a:extLst>
            <a:ext uri="{FF2B5EF4-FFF2-40B4-BE49-F238E27FC236}">
              <a16:creationId xmlns=""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55" name="Text Box 1">
          <a:extLst>
            <a:ext uri="{FF2B5EF4-FFF2-40B4-BE49-F238E27FC236}">
              <a16:creationId xmlns=""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56" name="Text Box 2">
          <a:extLst>
            <a:ext uri="{FF2B5EF4-FFF2-40B4-BE49-F238E27FC236}">
              <a16:creationId xmlns=""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57" name="Text Box 1">
          <a:extLst>
            <a:ext uri="{FF2B5EF4-FFF2-40B4-BE49-F238E27FC236}">
              <a16:creationId xmlns=""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58" name="Text Box 2">
          <a:extLst>
            <a:ext uri="{FF2B5EF4-FFF2-40B4-BE49-F238E27FC236}">
              <a16:creationId xmlns=""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59" name="Text Box 1">
          <a:extLst>
            <a:ext uri="{FF2B5EF4-FFF2-40B4-BE49-F238E27FC236}">
              <a16:creationId xmlns=""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60" name="Text Box 2">
          <a:extLst>
            <a:ext uri="{FF2B5EF4-FFF2-40B4-BE49-F238E27FC236}">
              <a16:creationId xmlns=""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61" name="Text Box 1">
          <a:extLst>
            <a:ext uri="{FF2B5EF4-FFF2-40B4-BE49-F238E27FC236}">
              <a16:creationId xmlns=""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62" name="Text Box 2">
          <a:extLst>
            <a:ext uri="{FF2B5EF4-FFF2-40B4-BE49-F238E27FC236}">
              <a16:creationId xmlns=""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63" name="Text Box 1">
          <a:extLst>
            <a:ext uri="{FF2B5EF4-FFF2-40B4-BE49-F238E27FC236}">
              <a16:creationId xmlns=""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64" name="Text Box 2">
          <a:extLst>
            <a:ext uri="{FF2B5EF4-FFF2-40B4-BE49-F238E27FC236}">
              <a16:creationId xmlns=""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65" name="Text Box 1">
          <a:extLst>
            <a:ext uri="{FF2B5EF4-FFF2-40B4-BE49-F238E27FC236}">
              <a16:creationId xmlns=""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66" name="Text Box 2">
          <a:extLst>
            <a:ext uri="{FF2B5EF4-FFF2-40B4-BE49-F238E27FC236}">
              <a16:creationId xmlns=""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67" name="Text Box 1">
          <a:extLst>
            <a:ext uri="{FF2B5EF4-FFF2-40B4-BE49-F238E27FC236}">
              <a16:creationId xmlns=""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68" name="Text Box 2">
          <a:extLst>
            <a:ext uri="{FF2B5EF4-FFF2-40B4-BE49-F238E27FC236}">
              <a16:creationId xmlns=""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69" name="Text Box 1">
          <a:extLst>
            <a:ext uri="{FF2B5EF4-FFF2-40B4-BE49-F238E27FC236}">
              <a16:creationId xmlns=""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70" name="Text Box 2">
          <a:extLst>
            <a:ext uri="{FF2B5EF4-FFF2-40B4-BE49-F238E27FC236}">
              <a16:creationId xmlns=""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71" name="Text Box 1">
          <a:extLst>
            <a:ext uri="{FF2B5EF4-FFF2-40B4-BE49-F238E27FC236}">
              <a16:creationId xmlns=""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72" name="Text Box 2">
          <a:extLst>
            <a:ext uri="{FF2B5EF4-FFF2-40B4-BE49-F238E27FC236}">
              <a16:creationId xmlns=""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73" name="Text Box 1">
          <a:extLst>
            <a:ext uri="{FF2B5EF4-FFF2-40B4-BE49-F238E27FC236}">
              <a16:creationId xmlns=""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74" name="Text Box 2">
          <a:extLst>
            <a:ext uri="{FF2B5EF4-FFF2-40B4-BE49-F238E27FC236}">
              <a16:creationId xmlns=""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75" name="Text Box 1">
          <a:extLst>
            <a:ext uri="{FF2B5EF4-FFF2-40B4-BE49-F238E27FC236}">
              <a16:creationId xmlns=""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76" name="Text Box 2">
          <a:extLst>
            <a:ext uri="{FF2B5EF4-FFF2-40B4-BE49-F238E27FC236}">
              <a16:creationId xmlns=""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77" name="Text Box 1">
          <a:extLst>
            <a:ext uri="{FF2B5EF4-FFF2-40B4-BE49-F238E27FC236}">
              <a16:creationId xmlns=""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78" name="Text Box 2">
          <a:extLst>
            <a:ext uri="{FF2B5EF4-FFF2-40B4-BE49-F238E27FC236}">
              <a16:creationId xmlns=""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79" name="Text Box 1">
          <a:extLst>
            <a:ext uri="{FF2B5EF4-FFF2-40B4-BE49-F238E27FC236}">
              <a16:creationId xmlns=""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80" name="Text Box 2">
          <a:extLst>
            <a:ext uri="{FF2B5EF4-FFF2-40B4-BE49-F238E27FC236}">
              <a16:creationId xmlns=""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81" name="Text Box 1">
          <a:extLst>
            <a:ext uri="{FF2B5EF4-FFF2-40B4-BE49-F238E27FC236}">
              <a16:creationId xmlns=""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82" name="Text Box 2">
          <a:extLst>
            <a:ext uri="{FF2B5EF4-FFF2-40B4-BE49-F238E27FC236}">
              <a16:creationId xmlns=""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83" name="Text Box 1">
          <a:extLst>
            <a:ext uri="{FF2B5EF4-FFF2-40B4-BE49-F238E27FC236}">
              <a16:creationId xmlns=""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84" name="Text Box 2">
          <a:extLst>
            <a:ext uri="{FF2B5EF4-FFF2-40B4-BE49-F238E27FC236}">
              <a16:creationId xmlns=""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85" name="Text Box 1">
          <a:extLst>
            <a:ext uri="{FF2B5EF4-FFF2-40B4-BE49-F238E27FC236}">
              <a16:creationId xmlns=""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86" name="Text Box 2">
          <a:extLst>
            <a:ext uri="{FF2B5EF4-FFF2-40B4-BE49-F238E27FC236}">
              <a16:creationId xmlns=""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87" name="Text Box 1">
          <a:extLst>
            <a:ext uri="{FF2B5EF4-FFF2-40B4-BE49-F238E27FC236}">
              <a16:creationId xmlns=""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88" name="Text Box 2">
          <a:extLst>
            <a:ext uri="{FF2B5EF4-FFF2-40B4-BE49-F238E27FC236}">
              <a16:creationId xmlns=""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89" name="Text Box 1">
          <a:extLst>
            <a:ext uri="{FF2B5EF4-FFF2-40B4-BE49-F238E27FC236}">
              <a16:creationId xmlns=""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90" name="Text Box 2">
          <a:extLst>
            <a:ext uri="{FF2B5EF4-FFF2-40B4-BE49-F238E27FC236}">
              <a16:creationId xmlns=""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91" name="Text Box 1">
          <a:extLst>
            <a:ext uri="{FF2B5EF4-FFF2-40B4-BE49-F238E27FC236}">
              <a16:creationId xmlns=""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92" name="Text Box 2">
          <a:extLst>
            <a:ext uri="{FF2B5EF4-FFF2-40B4-BE49-F238E27FC236}">
              <a16:creationId xmlns=""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93" name="Text Box 1">
          <a:extLst>
            <a:ext uri="{FF2B5EF4-FFF2-40B4-BE49-F238E27FC236}">
              <a16:creationId xmlns=""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94" name="Text Box 2">
          <a:extLst>
            <a:ext uri="{FF2B5EF4-FFF2-40B4-BE49-F238E27FC236}">
              <a16:creationId xmlns=""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95" name="Text Box 1">
          <a:extLst>
            <a:ext uri="{FF2B5EF4-FFF2-40B4-BE49-F238E27FC236}">
              <a16:creationId xmlns=""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96" name="Text Box 2">
          <a:extLst>
            <a:ext uri="{FF2B5EF4-FFF2-40B4-BE49-F238E27FC236}">
              <a16:creationId xmlns=""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97" name="Text Box 1">
          <a:extLst>
            <a:ext uri="{FF2B5EF4-FFF2-40B4-BE49-F238E27FC236}">
              <a16:creationId xmlns=""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398" name="Text Box 2">
          <a:extLst>
            <a:ext uri="{FF2B5EF4-FFF2-40B4-BE49-F238E27FC236}">
              <a16:creationId xmlns=""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399" name="Text Box 1">
          <a:extLst>
            <a:ext uri="{FF2B5EF4-FFF2-40B4-BE49-F238E27FC236}">
              <a16:creationId xmlns=""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400" name="Text Box 2">
          <a:extLst>
            <a:ext uri="{FF2B5EF4-FFF2-40B4-BE49-F238E27FC236}">
              <a16:creationId xmlns=""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401" name="Text Box 1">
          <a:extLst>
            <a:ext uri="{FF2B5EF4-FFF2-40B4-BE49-F238E27FC236}">
              <a16:creationId xmlns=""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402" name="Text Box 2">
          <a:extLst>
            <a:ext uri="{FF2B5EF4-FFF2-40B4-BE49-F238E27FC236}">
              <a16:creationId xmlns=""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403" name="Text Box 2">
          <a:extLst>
            <a:ext uri="{FF2B5EF4-FFF2-40B4-BE49-F238E27FC236}">
              <a16:creationId xmlns=""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404" name="Text Box 1">
          <a:extLst>
            <a:ext uri="{FF2B5EF4-FFF2-40B4-BE49-F238E27FC236}">
              <a16:creationId xmlns=""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405" name="Text Box 1">
          <a:extLst>
            <a:ext uri="{FF2B5EF4-FFF2-40B4-BE49-F238E27FC236}">
              <a16:creationId xmlns=""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406" name="Text Box 1">
          <a:extLst>
            <a:ext uri="{FF2B5EF4-FFF2-40B4-BE49-F238E27FC236}">
              <a16:creationId xmlns=""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407" name="Text Box 1">
          <a:extLst>
            <a:ext uri="{FF2B5EF4-FFF2-40B4-BE49-F238E27FC236}">
              <a16:creationId xmlns=""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408" name="Text Box 1">
          <a:extLst>
            <a:ext uri="{FF2B5EF4-FFF2-40B4-BE49-F238E27FC236}">
              <a16:creationId xmlns=""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409" name="Text Box 1">
          <a:extLst>
            <a:ext uri="{FF2B5EF4-FFF2-40B4-BE49-F238E27FC236}">
              <a16:creationId xmlns=""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410" name="Text Box 1">
          <a:extLst>
            <a:ext uri="{FF2B5EF4-FFF2-40B4-BE49-F238E27FC236}">
              <a16:creationId xmlns=""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411" name="Text Box 1">
          <a:extLst>
            <a:ext uri="{FF2B5EF4-FFF2-40B4-BE49-F238E27FC236}">
              <a16:creationId xmlns=""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412" name="Text Box 1">
          <a:extLst>
            <a:ext uri="{FF2B5EF4-FFF2-40B4-BE49-F238E27FC236}">
              <a16:creationId xmlns=""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413" name="Text Box 1">
          <a:extLst>
            <a:ext uri="{FF2B5EF4-FFF2-40B4-BE49-F238E27FC236}">
              <a16:creationId xmlns=""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94</xdr:row>
      <xdr:rowOff>0</xdr:rowOff>
    </xdr:from>
    <xdr:to>
      <xdr:col>2</xdr:col>
      <xdr:colOff>15748</xdr:colOff>
      <xdr:row>94</xdr:row>
      <xdr:rowOff>219837</xdr:rowOff>
    </xdr:to>
    <xdr:sp macro="" textlink="">
      <xdr:nvSpPr>
        <xdr:cNvPr id="1414" name="Text Box 1">
          <a:extLst>
            <a:ext uri="{FF2B5EF4-FFF2-40B4-BE49-F238E27FC236}">
              <a16:creationId xmlns=""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847725" y="9782175"/>
          <a:ext cx="101473" cy="219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415" name="Text Box 1">
          <a:extLst>
            <a:ext uri="{FF2B5EF4-FFF2-40B4-BE49-F238E27FC236}">
              <a16:creationId xmlns=""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21717</xdr:rowOff>
    </xdr:to>
    <xdr:sp macro="" textlink="">
      <xdr:nvSpPr>
        <xdr:cNvPr id="1416" name="Text Box 2">
          <a:extLst>
            <a:ext uri="{FF2B5EF4-FFF2-40B4-BE49-F238E27FC236}">
              <a16:creationId xmlns=""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17" name="Text Box 2">
          <a:extLst>
            <a:ext uri="{FF2B5EF4-FFF2-40B4-BE49-F238E27FC236}">
              <a16:creationId xmlns=""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18" name="Text Box 2">
          <a:extLst>
            <a:ext uri="{FF2B5EF4-FFF2-40B4-BE49-F238E27FC236}">
              <a16:creationId xmlns=""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19" name="Text Box 2">
          <a:extLst>
            <a:ext uri="{FF2B5EF4-FFF2-40B4-BE49-F238E27FC236}">
              <a16:creationId xmlns=""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20" name="Text Box 2">
          <a:extLst>
            <a:ext uri="{FF2B5EF4-FFF2-40B4-BE49-F238E27FC236}">
              <a16:creationId xmlns=""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21" name="Text Box 2">
          <a:extLst>
            <a:ext uri="{FF2B5EF4-FFF2-40B4-BE49-F238E27FC236}">
              <a16:creationId xmlns=""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22" name="Text Box 2">
          <a:extLst>
            <a:ext uri="{FF2B5EF4-FFF2-40B4-BE49-F238E27FC236}">
              <a16:creationId xmlns=""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23" name="Text Box 2">
          <a:extLst>
            <a:ext uri="{FF2B5EF4-FFF2-40B4-BE49-F238E27FC236}">
              <a16:creationId xmlns=""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24" name="Text Box 2">
          <a:extLst>
            <a:ext uri="{FF2B5EF4-FFF2-40B4-BE49-F238E27FC236}">
              <a16:creationId xmlns=""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25" name="Text Box 2">
          <a:extLst>
            <a:ext uri="{FF2B5EF4-FFF2-40B4-BE49-F238E27FC236}">
              <a16:creationId xmlns=""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26" name="Text Box 2">
          <a:extLst>
            <a:ext uri="{FF2B5EF4-FFF2-40B4-BE49-F238E27FC236}">
              <a16:creationId xmlns=""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27" name="Text Box 2">
          <a:extLst>
            <a:ext uri="{FF2B5EF4-FFF2-40B4-BE49-F238E27FC236}">
              <a16:creationId xmlns=""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21717</xdr:rowOff>
    </xdr:to>
    <xdr:sp macro="" textlink="">
      <xdr:nvSpPr>
        <xdr:cNvPr id="1428" name="Text Box 2">
          <a:extLst>
            <a:ext uri="{FF2B5EF4-FFF2-40B4-BE49-F238E27FC236}">
              <a16:creationId xmlns=""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29" name="Text Box 2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30" name="Text Box 2">
          <a:extLst>
            <a:ext uri="{FF2B5EF4-FFF2-40B4-BE49-F238E27FC236}">
              <a16:creationId xmlns=""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31" name="Text Box 2">
          <a:extLst>
            <a:ext uri="{FF2B5EF4-FFF2-40B4-BE49-F238E27FC236}">
              <a16:creationId xmlns=""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32" name="Text Box 2">
          <a:extLst>
            <a:ext uri="{FF2B5EF4-FFF2-40B4-BE49-F238E27FC236}">
              <a16:creationId xmlns=""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33" name="Text Box 2">
          <a:extLst>
            <a:ext uri="{FF2B5EF4-FFF2-40B4-BE49-F238E27FC236}">
              <a16:creationId xmlns=""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34" name="Text Box 2">
          <a:extLst>
            <a:ext uri="{FF2B5EF4-FFF2-40B4-BE49-F238E27FC236}">
              <a16:creationId xmlns=""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35" name="Text Box 2">
          <a:extLst>
            <a:ext uri="{FF2B5EF4-FFF2-40B4-BE49-F238E27FC236}">
              <a16:creationId xmlns=""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36" name="Text Box 2">
          <a:extLst>
            <a:ext uri="{FF2B5EF4-FFF2-40B4-BE49-F238E27FC236}">
              <a16:creationId xmlns=""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37" name="Text Box 2">
          <a:extLst>
            <a:ext uri="{FF2B5EF4-FFF2-40B4-BE49-F238E27FC236}">
              <a16:creationId xmlns=""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38" name="Text Box 2">
          <a:extLst>
            <a:ext uri="{FF2B5EF4-FFF2-40B4-BE49-F238E27FC236}">
              <a16:creationId xmlns=""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439" name="Text Box 2">
          <a:extLst>
            <a:ext uri="{FF2B5EF4-FFF2-40B4-BE49-F238E27FC236}">
              <a16:creationId xmlns=""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440" name="Text Box 1">
          <a:extLst>
            <a:ext uri="{FF2B5EF4-FFF2-40B4-BE49-F238E27FC236}">
              <a16:creationId xmlns=""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441" name="Text Box 2">
          <a:extLst>
            <a:ext uri="{FF2B5EF4-FFF2-40B4-BE49-F238E27FC236}">
              <a16:creationId xmlns=""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442" name="Text Box 1">
          <a:extLst>
            <a:ext uri="{FF2B5EF4-FFF2-40B4-BE49-F238E27FC236}">
              <a16:creationId xmlns=""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443" name="Text Box 2">
          <a:extLst>
            <a:ext uri="{FF2B5EF4-FFF2-40B4-BE49-F238E27FC236}">
              <a16:creationId xmlns=""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444" name="Text Box 1">
          <a:extLst>
            <a:ext uri="{FF2B5EF4-FFF2-40B4-BE49-F238E27FC236}">
              <a16:creationId xmlns=""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445" name="Text Box 2">
          <a:extLst>
            <a:ext uri="{FF2B5EF4-FFF2-40B4-BE49-F238E27FC236}">
              <a16:creationId xmlns=""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446" name="Text Box 2">
          <a:extLst>
            <a:ext uri="{FF2B5EF4-FFF2-40B4-BE49-F238E27FC236}">
              <a16:creationId xmlns=""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47" name="Text Box 2">
          <a:extLst>
            <a:ext uri="{FF2B5EF4-FFF2-40B4-BE49-F238E27FC236}">
              <a16:creationId xmlns=""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48" name="Text Box 2">
          <a:extLst>
            <a:ext uri="{FF2B5EF4-FFF2-40B4-BE49-F238E27FC236}">
              <a16:creationId xmlns=""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49" name="Text Box 2">
          <a:extLst>
            <a:ext uri="{FF2B5EF4-FFF2-40B4-BE49-F238E27FC236}">
              <a16:creationId xmlns=""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50" name="Text Box 2">
          <a:extLst>
            <a:ext uri="{FF2B5EF4-FFF2-40B4-BE49-F238E27FC236}">
              <a16:creationId xmlns=""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51" name="Text Box 2">
          <a:extLst>
            <a:ext uri="{FF2B5EF4-FFF2-40B4-BE49-F238E27FC236}">
              <a16:creationId xmlns=""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52" name="Text Box 2">
          <a:extLst>
            <a:ext uri="{FF2B5EF4-FFF2-40B4-BE49-F238E27FC236}">
              <a16:creationId xmlns=""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53" name="Text Box 2">
          <a:extLst>
            <a:ext uri="{FF2B5EF4-FFF2-40B4-BE49-F238E27FC236}">
              <a16:creationId xmlns=""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54" name="Text Box 2">
          <a:extLst>
            <a:ext uri="{FF2B5EF4-FFF2-40B4-BE49-F238E27FC236}">
              <a16:creationId xmlns=""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55" name="Text Box 2">
          <a:extLst>
            <a:ext uri="{FF2B5EF4-FFF2-40B4-BE49-F238E27FC236}">
              <a16:creationId xmlns=""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56" name="Text Box 2">
          <a:extLst>
            <a:ext uri="{FF2B5EF4-FFF2-40B4-BE49-F238E27FC236}">
              <a16:creationId xmlns=""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57" name="Text Box 2">
          <a:extLst>
            <a:ext uri="{FF2B5EF4-FFF2-40B4-BE49-F238E27FC236}">
              <a16:creationId xmlns=""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458" name="Text Box 2">
          <a:extLst>
            <a:ext uri="{FF2B5EF4-FFF2-40B4-BE49-F238E27FC236}">
              <a16:creationId xmlns=""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59" name="Text Box 2">
          <a:extLst>
            <a:ext uri="{FF2B5EF4-FFF2-40B4-BE49-F238E27FC236}">
              <a16:creationId xmlns=""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60" name="Text Box 2">
          <a:extLst>
            <a:ext uri="{FF2B5EF4-FFF2-40B4-BE49-F238E27FC236}">
              <a16:creationId xmlns=""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61" name="Text Box 2">
          <a:extLst>
            <a:ext uri="{FF2B5EF4-FFF2-40B4-BE49-F238E27FC236}">
              <a16:creationId xmlns=""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62" name="Text Box 2">
          <a:extLst>
            <a:ext uri="{FF2B5EF4-FFF2-40B4-BE49-F238E27FC236}">
              <a16:creationId xmlns=""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63" name="Text Box 2">
          <a:extLst>
            <a:ext uri="{FF2B5EF4-FFF2-40B4-BE49-F238E27FC236}">
              <a16:creationId xmlns=""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64" name="Text Box 2">
          <a:extLst>
            <a:ext uri="{FF2B5EF4-FFF2-40B4-BE49-F238E27FC236}">
              <a16:creationId xmlns=""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65" name="Text Box 2">
          <a:extLst>
            <a:ext uri="{FF2B5EF4-FFF2-40B4-BE49-F238E27FC236}">
              <a16:creationId xmlns=""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66" name="Text Box 2">
          <a:extLst>
            <a:ext uri="{FF2B5EF4-FFF2-40B4-BE49-F238E27FC236}">
              <a16:creationId xmlns=""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67" name="Text Box 2">
          <a:extLst>
            <a:ext uri="{FF2B5EF4-FFF2-40B4-BE49-F238E27FC236}">
              <a16:creationId xmlns=""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68" name="Text Box 2">
          <a:extLst>
            <a:ext uri="{FF2B5EF4-FFF2-40B4-BE49-F238E27FC236}">
              <a16:creationId xmlns=""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69" name="Text Box 2">
          <a:extLst>
            <a:ext uri="{FF2B5EF4-FFF2-40B4-BE49-F238E27FC236}">
              <a16:creationId xmlns=""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259842</xdr:colOff>
      <xdr:row>95</xdr:row>
      <xdr:rowOff>21336</xdr:rowOff>
    </xdr:to>
    <xdr:sp macro="" textlink="">
      <xdr:nvSpPr>
        <xdr:cNvPr id="1470" name="Text Box 2">
          <a:extLst>
            <a:ext uri="{FF2B5EF4-FFF2-40B4-BE49-F238E27FC236}">
              <a16:creationId xmlns=""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137160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259842</xdr:colOff>
      <xdr:row>95</xdr:row>
      <xdr:rowOff>21336</xdr:rowOff>
    </xdr:to>
    <xdr:sp macro="" textlink="">
      <xdr:nvSpPr>
        <xdr:cNvPr id="1471" name="Text Box 2">
          <a:extLst>
            <a:ext uri="{FF2B5EF4-FFF2-40B4-BE49-F238E27FC236}">
              <a16:creationId xmlns=""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137160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472" name="Text Box 2">
          <a:extLst>
            <a:ext uri="{FF2B5EF4-FFF2-40B4-BE49-F238E27FC236}">
              <a16:creationId xmlns=""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73" name="Text Box 2">
          <a:extLst>
            <a:ext uri="{FF2B5EF4-FFF2-40B4-BE49-F238E27FC236}">
              <a16:creationId xmlns=""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74" name="Text Box 2">
          <a:extLst>
            <a:ext uri="{FF2B5EF4-FFF2-40B4-BE49-F238E27FC236}">
              <a16:creationId xmlns=""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75" name="Text Box 2">
          <a:extLst>
            <a:ext uri="{FF2B5EF4-FFF2-40B4-BE49-F238E27FC236}">
              <a16:creationId xmlns=""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76" name="Text Box 2">
          <a:extLst>
            <a:ext uri="{FF2B5EF4-FFF2-40B4-BE49-F238E27FC236}">
              <a16:creationId xmlns=""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77" name="Text Box 2">
          <a:extLst>
            <a:ext uri="{FF2B5EF4-FFF2-40B4-BE49-F238E27FC236}">
              <a16:creationId xmlns=""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78" name="Text Box 2">
          <a:extLst>
            <a:ext uri="{FF2B5EF4-FFF2-40B4-BE49-F238E27FC236}">
              <a16:creationId xmlns=""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79" name="Text Box 2">
          <a:extLst>
            <a:ext uri="{FF2B5EF4-FFF2-40B4-BE49-F238E27FC236}">
              <a16:creationId xmlns=""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80" name="Text Box 2">
          <a:extLst>
            <a:ext uri="{FF2B5EF4-FFF2-40B4-BE49-F238E27FC236}">
              <a16:creationId xmlns=""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81" name="Text Box 2">
          <a:extLst>
            <a:ext uri="{FF2B5EF4-FFF2-40B4-BE49-F238E27FC236}">
              <a16:creationId xmlns=""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82" name="Text Box 2">
          <a:extLst>
            <a:ext uri="{FF2B5EF4-FFF2-40B4-BE49-F238E27FC236}">
              <a16:creationId xmlns=""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83" name="Text Box 2">
          <a:extLst>
            <a:ext uri="{FF2B5EF4-FFF2-40B4-BE49-F238E27FC236}">
              <a16:creationId xmlns=""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484" name="Text Box 2">
          <a:extLst>
            <a:ext uri="{FF2B5EF4-FFF2-40B4-BE49-F238E27FC236}">
              <a16:creationId xmlns=""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85" name="Text Box 2">
          <a:extLst>
            <a:ext uri="{FF2B5EF4-FFF2-40B4-BE49-F238E27FC236}">
              <a16:creationId xmlns=""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86" name="Text Box 2">
          <a:extLst>
            <a:ext uri="{FF2B5EF4-FFF2-40B4-BE49-F238E27FC236}">
              <a16:creationId xmlns=""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87" name="Text Box 2">
          <a:extLst>
            <a:ext uri="{FF2B5EF4-FFF2-40B4-BE49-F238E27FC236}">
              <a16:creationId xmlns=""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88" name="Text Box 2">
          <a:extLst>
            <a:ext uri="{FF2B5EF4-FFF2-40B4-BE49-F238E27FC236}">
              <a16:creationId xmlns=""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89" name="Text Box 2">
          <a:extLst>
            <a:ext uri="{FF2B5EF4-FFF2-40B4-BE49-F238E27FC236}">
              <a16:creationId xmlns=""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90" name="Text Box 2">
          <a:extLst>
            <a:ext uri="{FF2B5EF4-FFF2-40B4-BE49-F238E27FC236}">
              <a16:creationId xmlns=""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91" name="Text Box 2">
          <a:extLst>
            <a:ext uri="{FF2B5EF4-FFF2-40B4-BE49-F238E27FC236}">
              <a16:creationId xmlns=""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92" name="Text Box 2">
          <a:extLst>
            <a:ext uri="{FF2B5EF4-FFF2-40B4-BE49-F238E27FC236}">
              <a16:creationId xmlns=""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93" name="Text Box 2">
          <a:extLst>
            <a:ext uri="{FF2B5EF4-FFF2-40B4-BE49-F238E27FC236}">
              <a16:creationId xmlns=""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94" name="Text Box 2">
          <a:extLst>
            <a:ext uri="{FF2B5EF4-FFF2-40B4-BE49-F238E27FC236}">
              <a16:creationId xmlns=""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495" name="Text Box 2">
          <a:extLst>
            <a:ext uri="{FF2B5EF4-FFF2-40B4-BE49-F238E27FC236}">
              <a16:creationId xmlns=""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496" name="Text Box 1">
          <a:extLst>
            <a:ext uri="{FF2B5EF4-FFF2-40B4-BE49-F238E27FC236}">
              <a16:creationId xmlns=""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497" name="Text Box 2">
          <a:extLst>
            <a:ext uri="{FF2B5EF4-FFF2-40B4-BE49-F238E27FC236}">
              <a16:creationId xmlns=""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498" name="Text Box 1">
          <a:extLst>
            <a:ext uri="{FF2B5EF4-FFF2-40B4-BE49-F238E27FC236}">
              <a16:creationId xmlns=""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499" name="Text Box 2">
          <a:extLst>
            <a:ext uri="{FF2B5EF4-FFF2-40B4-BE49-F238E27FC236}">
              <a16:creationId xmlns=""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500" name="Text Box 2">
          <a:extLst>
            <a:ext uri="{FF2B5EF4-FFF2-40B4-BE49-F238E27FC236}">
              <a16:creationId xmlns=""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501" name="Text Box 1">
          <a:extLst>
            <a:ext uri="{FF2B5EF4-FFF2-40B4-BE49-F238E27FC236}">
              <a16:creationId xmlns=""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502" name="Text Box 1">
          <a:extLst>
            <a:ext uri="{FF2B5EF4-FFF2-40B4-BE49-F238E27FC236}">
              <a16:creationId xmlns=""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503" name="Text Box 1">
          <a:extLst>
            <a:ext uri="{FF2B5EF4-FFF2-40B4-BE49-F238E27FC236}">
              <a16:creationId xmlns=""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504" name="Text Box 1">
          <a:extLst>
            <a:ext uri="{FF2B5EF4-FFF2-40B4-BE49-F238E27FC236}">
              <a16:creationId xmlns=""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505" name="Text Box 1">
          <a:extLst>
            <a:ext uri="{FF2B5EF4-FFF2-40B4-BE49-F238E27FC236}">
              <a16:creationId xmlns=""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506" name="Text Box 1">
          <a:extLst>
            <a:ext uri="{FF2B5EF4-FFF2-40B4-BE49-F238E27FC236}">
              <a16:creationId xmlns=""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507" name="Text Box 1">
          <a:extLst>
            <a:ext uri="{FF2B5EF4-FFF2-40B4-BE49-F238E27FC236}">
              <a16:creationId xmlns=""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508" name="Text Box 1">
          <a:extLst>
            <a:ext uri="{FF2B5EF4-FFF2-40B4-BE49-F238E27FC236}">
              <a16:creationId xmlns=""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509" name="Text Box 1">
          <a:extLst>
            <a:ext uri="{FF2B5EF4-FFF2-40B4-BE49-F238E27FC236}">
              <a16:creationId xmlns=""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510" name="Text Box 1">
          <a:extLst>
            <a:ext uri="{FF2B5EF4-FFF2-40B4-BE49-F238E27FC236}">
              <a16:creationId xmlns=""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94</xdr:row>
      <xdr:rowOff>0</xdr:rowOff>
    </xdr:from>
    <xdr:to>
      <xdr:col>2</xdr:col>
      <xdr:colOff>15748</xdr:colOff>
      <xdr:row>94</xdr:row>
      <xdr:rowOff>219837</xdr:rowOff>
    </xdr:to>
    <xdr:sp macro="" textlink="">
      <xdr:nvSpPr>
        <xdr:cNvPr id="1511" name="Text Box 1">
          <a:extLst>
            <a:ext uri="{FF2B5EF4-FFF2-40B4-BE49-F238E27FC236}">
              <a16:creationId xmlns=""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847725" y="9782175"/>
          <a:ext cx="101473" cy="219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512" name="Text Box 1">
          <a:extLst>
            <a:ext uri="{FF2B5EF4-FFF2-40B4-BE49-F238E27FC236}">
              <a16:creationId xmlns=""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21717</xdr:rowOff>
    </xdr:to>
    <xdr:sp macro="" textlink="">
      <xdr:nvSpPr>
        <xdr:cNvPr id="1513" name="Text Box 2">
          <a:extLst>
            <a:ext uri="{FF2B5EF4-FFF2-40B4-BE49-F238E27FC236}">
              <a16:creationId xmlns=""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14" name="Text Box 2">
          <a:extLst>
            <a:ext uri="{FF2B5EF4-FFF2-40B4-BE49-F238E27FC236}">
              <a16:creationId xmlns=""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15" name="Text Box 2">
          <a:extLst>
            <a:ext uri="{FF2B5EF4-FFF2-40B4-BE49-F238E27FC236}">
              <a16:creationId xmlns=""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16" name="Text Box 2">
          <a:extLst>
            <a:ext uri="{FF2B5EF4-FFF2-40B4-BE49-F238E27FC236}">
              <a16:creationId xmlns=""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17" name="Text Box 2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18" name="Text Box 2">
          <a:extLst>
            <a:ext uri="{FF2B5EF4-FFF2-40B4-BE49-F238E27FC236}">
              <a16:creationId xmlns=""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19" name="Text Box 2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20" name="Text Box 2">
          <a:extLst>
            <a:ext uri="{FF2B5EF4-FFF2-40B4-BE49-F238E27FC236}">
              <a16:creationId xmlns=""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21" name="Text Box 2">
          <a:extLst>
            <a:ext uri="{FF2B5EF4-FFF2-40B4-BE49-F238E27FC236}">
              <a16:creationId xmlns=""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22" name="Text Box 2">
          <a:extLst>
            <a:ext uri="{FF2B5EF4-FFF2-40B4-BE49-F238E27FC236}">
              <a16:creationId xmlns=""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23" name="Text Box 2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24" name="Text Box 2">
          <a:extLst>
            <a:ext uri="{FF2B5EF4-FFF2-40B4-BE49-F238E27FC236}">
              <a16:creationId xmlns=""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21717</xdr:rowOff>
    </xdr:to>
    <xdr:sp macro="" textlink="">
      <xdr:nvSpPr>
        <xdr:cNvPr id="1525" name="Text Box 2">
          <a:extLst>
            <a:ext uri="{FF2B5EF4-FFF2-40B4-BE49-F238E27FC236}">
              <a16:creationId xmlns=""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26" name="Text Box 2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27" name="Text Box 2">
          <a:extLst>
            <a:ext uri="{FF2B5EF4-FFF2-40B4-BE49-F238E27FC236}">
              <a16:creationId xmlns=""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28" name="Text Box 2">
          <a:extLst>
            <a:ext uri="{FF2B5EF4-FFF2-40B4-BE49-F238E27FC236}">
              <a16:creationId xmlns=""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29" name="Text Box 2">
          <a:extLst>
            <a:ext uri="{FF2B5EF4-FFF2-40B4-BE49-F238E27FC236}">
              <a16:creationId xmlns=""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30" name="Text Box 2">
          <a:extLst>
            <a:ext uri="{FF2B5EF4-FFF2-40B4-BE49-F238E27FC236}">
              <a16:creationId xmlns=""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31" name="Text Box 2">
          <a:extLst>
            <a:ext uri="{FF2B5EF4-FFF2-40B4-BE49-F238E27FC236}">
              <a16:creationId xmlns=""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32" name="Text Box 2">
          <a:extLst>
            <a:ext uri="{FF2B5EF4-FFF2-40B4-BE49-F238E27FC236}">
              <a16:creationId xmlns=""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33" name="Text Box 2">
          <a:extLst>
            <a:ext uri="{FF2B5EF4-FFF2-40B4-BE49-F238E27FC236}">
              <a16:creationId xmlns=""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34" name="Text Box 2">
          <a:extLst>
            <a:ext uri="{FF2B5EF4-FFF2-40B4-BE49-F238E27FC236}">
              <a16:creationId xmlns=""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35" name="Text Box 2">
          <a:extLst>
            <a:ext uri="{FF2B5EF4-FFF2-40B4-BE49-F238E27FC236}">
              <a16:creationId xmlns=""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536" name="Text Box 2">
          <a:extLst>
            <a:ext uri="{FF2B5EF4-FFF2-40B4-BE49-F238E27FC236}">
              <a16:creationId xmlns=""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537" name="Text Box 1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538" name="Text Box 2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539" name="Text Box 1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540" name="Text Box 2">
          <a:extLst>
            <a:ext uri="{FF2B5EF4-FFF2-40B4-BE49-F238E27FC236}">
              <a16:creationId xmlns=""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541" name="Text Box 1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542" name="Text Box 2">
          <a:extLst>
            <a:ext uri="{FF2B5EF4-FFF2-40B4-BE49-F238E27FC236}">
              <a16:creationId xmlns=""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543" name="Text Box 2">
          <a:extLst>
            <a:ext uri="{FF2B5EF4-FFF2-40B4-BE49-F238E27FC236}">
              <a16:creationId xmlns=""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44" name="Text Box 2">
          <a:extLst>
            <a:ext uri="{FF2B5EF4-FFF2-40B4-BE49-F238E27FC236}">
              <a16:creationId xmlns=""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45" name="Text Box 2">
          <a:extLst>
            <a:ext uri="{FF2B5EF4-FFF2-40B4-BE49-F238E27FC236}">
              <a16:creationId xmlns=""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46" name="Text Box 2">
          <a:extLst>
            <a:ext uri="{FF2B5EF4-FFF2-40B4-BE49-F238E27FC236}">
              <a16:creationId xmlns=""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47" name="Text Box 2">
          <a:extLst>
            <a:ext uri="{FF2B5EF4-FFF2-40B4-BE49-F238E27FC236}">
              <a16:creationId xmlns=""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48" name="Text Box 2">
          <a:extLst>
            <a:ext uri="{FF2B5EF4-FFF2-40B4-BE49-F238E27FC236}">
              <a16:creationId xmlns=""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49" name="Text Box 2">
          <a:extLst>
            <a:ext uri="{FF2B5EF4-FFF2-40B4-BE49-F238E27FC236}">
              <a16:creationId xmlns=""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50" name="Text Box 2">
          <a:extLst>
            <a:ext uri="{FF2B5EF4-FFF2-40B4-BE49-F238E27FC236}">
              <a16:creationId xmlns=""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51" name="Text Box 2">
          <a:extLst>
            <a:ext uri="{FF2B5EF4-FFF2-40B4-BE49-F238E27FC236}">
              <a16:creationId xmlns=""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52" name="Text Box 2">
          <a:extLst>
            <a:ext uri="{FF2B5EF4-FFF2-40B4-BE49-F238E27FC236}">
              <a16:creationId xmlns=""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53" name="Text Box 2">
          <a:extLst>
            <a:ext uri="{FF2B5EF4-FFF2-40B4-BE49-F238E27FC236}">
              <a16:creationId xmlns=""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54" name="Text Box 2">
          <a:extLst>
            <a:ext uri="{FF2B5EF4-FFF2-40B4-BE49-F238E27FC236}">
              <a16:creationId xmlns=""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555" name="Text Box 2">
          <a:extLst>
            <a:ext uri="{FF2B5EF4-FFF2-40B4-BE49-F238E27FC236}">
              <a16:creationId xmlns=""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56" name="Text Box 2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57" name="Text Box 2">
          <a:extLst>
            <a:ext uri="{FF2B5EF4-FFF2-40B4-BE49-F238E27FC236}">
              <a16:creationId xmlns=""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58" name="Text Box 2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59" name="Text Box 2">
          <a:extLst>
            <a:ext uri="{FF2B5EF4-FFF2-40B4-BE49-F238E27FC236}">
              <a16:creationId xmlns=""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60" name="Text Box 2">
          <a:extLst>
            <a:ext uri="{FF2B5EF4-FFF2-40B4-BE49-F238E27FC236}">
              <a16:creationId xmlns=""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61" name="Text Box 2">
          <a:extLst>
            <a:ext uri="{FF2B5EF4-FFF2-40B4-BE49-F238E27FC236}">
              <a16:creationId xmlns=""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62" name="Text Box 2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63" name="Text Box 2">
          <a:extLst>
            <a:ext uri="{FF2B5EF4-FFF2-40B4-BE49-F238E27FC236}">
              <a16:creationId xmlns=""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64" name="Text Box 2">
          <a:extLst>
            <a:ext uri="{FF2B5EF4-FFF2-40B4-BE49-F238E27FC236}">
              <a16:creationId xmlns=""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65" name="Text Box 2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66" name="Text Box 2">
          <a:extLst>
            <a:ext uri="{FF2B5EF4-FFF2-40B4-BE49-F238E27FC236}">
              <a16:creationId xmlns=""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259842</xdr:colOff>
      <xdr:row>95</xdr:row>
      <xdr:rowOff>21336</xdr:rowOff>
    </xdr:to>
    <xdr:sp macro="" textlink="">
      <xdr:nvSpPr>
        <xdr:cNvPr id="1567" name="Text Box 2">
          <a:extLst>
            <a:ext uri="{FF2B5EF4-FFF2-40B4-BE49-F238E27FC236}">
              <a16:creationId xmlns=""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137160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259842</xdr:colOff>
      <xdr:row>95</xdr:row>
      <xdr:rowOff>21336</xdr:rowOff>
    </xdr:to>
    <xdr:sp macro="" textlink="">
      <xdr:nvSpPr>
        <xdr:cNvPr id="1568" name="Text Box 2">
          <a:extLst>
            <a:ext uri="{FF2B5EF4-FFF2-40B4-BE49-F238E27FC236}">
              <a16:creationId xmlns=""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137160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569" name="Text Box 2">
          <a:extLst>
            <a:ext uri="{FF2B5EF4-FFF2-40B4-BE49-F238E27FC236}">
              <a16:creationId xmlns=""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70" name="Text Box 2">
          <a:extLst>
            <a:ext uri="{FF2B5EF4-FFF2-40B4-BE49-F238E27FC236}">
              <a16:creationId xmlns=""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71" name="Text Box 2">
          <a:extLst>
            <a:ext uri="{FF2B5EF4-FFF2-40B4-BE49-F238E27FC236}">
              <a16:creationId xmlns=""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72" name="Text Box 2">
          <a:extLst>
            <a:ext uri="{FF2B5EF4-FFF2-40B4-BE49-F238E27FC236}">
              <a16:creationId xmlns=""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73" name="Text Box 2">
          <a:extLst>
            <a:ext uri="{FF2B5EF4-FFF2-40B4-BE49-F238E27FC236}">
              <a16:creationId xmlns=""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74" name="Text Box 2">
          <a:extLst>
            <a:ext uri="{FF2B5EF4-FFF2-40B4-BE49-F238E27FC236}">
              <a16:creationId xmlns=""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75" name="Text Box 2">
          <a:extLst>
            <a:ext uri="{FF2B5EF4-FFF2-40B4-BE49-F238E27FC236}">
              <a16:creationId xmlns=""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76" name="Text Box 2">
          <a:extLst>
            <a:ext uri="{FF2B5EF4-FFF2-40B4-BE49-F238E27FC236}">
              <a16:creationId xmlns=""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77" name="Text Box 2">
          <a:extLst>
            <a:ext uri="{FF2B5EF4-FFF2-40B4-BE49-F238E27FC236}">
              <a16:creationId xmlns=""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78" name="Text Box 2">
          <a:extLst>
            <a:ext uri="{FF2B5EF4-FFF2-40B4-BE49-F238E27FC236}">
              <a16:creationId xmlns=""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79" name="Text Box 2">
          <a:extLst>
            <a:ext uri="{FF2B5EF4-FFF2-40B4-BE49-F238E27FC236}">
              <a16:creationId xmlns=""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80" name="Text Box 2">
          <a:extLst>
            <a:ext uri="{FF2B5EF4-FFF2-40B4-BE49-F238E27FC236}">
              <a16:creationId xmlns=""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581" name="Text Box 2">
          <a:extLst>
            <a:ext uri="{FF2B5EF4-FFF2-40B4-BE49-F238E27FC236}">
              <a16:creationId xmlns=""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82" name="Text Box 2">
          <a:extLst>
            <a:ext uri="{FF2B5EF4-FFF2-40B4-BE49-F238E27FC236}">
              <a16:creationId xmlns=""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83" name="Text Box 2">
          <a:extLst>
            <a:ext uri="{FF2B5EF4-FFF2-40B4-BE49-F238E27FC236}">
              <a16:creationId xmlns=""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84" name="Text Box 2">
          <a:extLst>
            <a:ext uri="{FF2B5EF4-FFF2-40B4-BE49-F238E27FC236}">
              <a16:creationId xmlns=""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85" name="Text Box 2">
          <a:extLst>
            <a:ext uri="{FF2B5EF4-FFF2-40B4-BE49-F238E27FC236}">
              <a16:creationId xmlns=""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86" name="Text Box 2">
          <a:extLst>
            <a:ext uri="{FF2B5EF4-FFF2-40B4-BE49-F238E27FC236}">
              <a16:creationId xmlns=""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87" name="Text Box 2">
          <a:extLst>
            <a:ext uri="{FF2B5EF4-FFF2-40B4-BE49-F238E27FC236}">
              <a16:creationId xmlns=""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88" name="Text Box 2">
          <a:extLst>
            <a:ext uri="{FF2B5EF4-FFF2-40B4-BE49-F238E27FC236}">
              <a16:creationId xmlns=""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89" name="Text Box 2">
          <a:extLst>
            <a:ext uri="{FF2B5EF4-FFF2-40B4-BE49-F238E27FC236}">
              <a16:creationId xmlns=""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90" name="Text Box 2">
          <a:extLst>
            <a:ext uri="{FF2B5EF4-FFF2-40B4-BE49-F238E27FC236}">
              <a16:creationId xmlns=""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91" name="Text Box 2">
          <a:extLst>
            <a:ext uri="{FF2B5EF4-FFF2-40B4-BE49-F238E27FC236}">
              <a16:creationId xmlns=""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592" name="Text Box 2">
          <a:extLst>
            <a:ext uri="{FF2B5EF4-FFF2-40B4-BE49-F238E27FC236}">
              <a16:creationId xmlns=""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593" name="Text Box 2">
          <a:extLst>
            <a:ext uri="{FF2B5EF4-FFF2-40B4-BE49-F238E27FC236}">
              <a16:creationId xmlns=""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594" name="Text Box 2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595" name="Text Box 2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596" name="Text Box 2">
          <a:extLst>
            <a:ext uri="{FF2B5EF4-FFF2-40B4-BE49-F238E27FC236}">
              <a16:creationId xmlns=""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597" name="Text Box 2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598" name="Text Box 2">
          <a:extLst>
            <a:ext uri="{FF2B5EF4-FFF2-40B4-BE49-F238E27FC236}">
              <a16:creationId xmlns=""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599" name="Text Box 2">
          <a:extLst>
            <a:ext uri="{FF2B5EF4-FFF2-40B4-BE49-F238E27FC236}">
              <a16:creationId xmlns=""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00" name="Text Box 2">
          <a:extLst>
            <a:ext uri="{FF2B5EF4-FFF2-40B4-BE49-F238E27FC236}">
              <a16:creationId xmlns=""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01" name="Text Box 2">
          <a:extLst>
            <a:ext uri="{FF2B5EF4-FFF2-40B4-BE49-F238E27FC236}">
              <a16:creationId xmlns=""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02" name="Text Box 2">
          <a:extLst>
            <a:ext uri="{FF2B5EF4-FFF2-40B4-BE49-F238E27FC236}">
              <a16:creationId xmlns=""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03" name="Text Box 2">
          <a:extLst>
            <a:ext uri="{FF2B5EF4-FFF2-40B4-BE49-F238E27FC236}">
              <a16:creationId xmlns=""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04" name="Text Box 2">
          <a:extLst>
            <a:ext uri="{FF2B5EF4-FFF2-40B4-BE49-F238E27FC236}">
              <a16:creationId xmlns=""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05" name="Text Box 2">
          <a:extLst>
            <a:ext uri="{FF2B5EF4-FFF2-40B4-BE49-F238E27FC236}">
              <a16:creationId xmlns=""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06" name="Text Box 2">
          <a:extLst>
            <a:ext uri="{FF2B5EF4-FFF2-40B4-BE49-F238E27FC236}">
              <a16:creationId xmlns=""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07" name="Text Box 2">
          <a:extLst>
            <a:ext uri="{FF2B5EF4-FFF2-40B4-BE49-F238E27FC236}">
              <a16:creationId xmlns=""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08" name="Text Box 2">
          <a:extLst>
            <a:ext uri="{FF2B5EF4-FFF2-40B4-BE49-F238E27FC236}">
              <a16:creationId xmlns=""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09" name="Text Box 2">
          <a:extLst>
            <a:ext uri="{FF2B5EF4-FFF2-40B4-BE49-F238E27FC236}">
              <a16:creationId xmlns=""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10" name="Text Box 2">
          <a:extLst>
            <a:ext uri="{FF2B5EF4-FFF2-40B4-BE49-F238E27FC236}">
              <a16:creationId xmlns=""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11" name="Text Box 2">
          <a:extLst>
            <a:ext uri="{FF2B5EF4-FFF2-40B4-BE49-F238E27FC236}">
              <a16:creationId xmlns=""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12" name="Text Box 2">
          <a:extLst>
            <a:ext uri="{FF2B5EF4-FFF2-40B4-BE49-F238E27FC236}">
              <a16:creationId xmlns=""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13" name="Text Box 2">
          <a:extLst>
            <a:ext uri="{FF2B5EF4-FFF2-40B4-BE49-F238E27FC236}">
              <a16:creationId xmlns=""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14" name="Text Box 2">
          <a:extLst>
            <a:ext uri="{FF2B5EF4-FFF2-40B4-BE49-F238E27FC236}">
              <a16:creationId xmlns=""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15" name="Text Box 2">
          <a:extLst>
            <a:ext uri="{FF2B5EF4-FFF2-40B4-BE49-F238E27FC236}">
              <a16:creationId xmlns=""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616" name="Text Box 2">
          <a:extLst>
            <a:ext uri="{FF2B5EF4-FFF2-40B4-BE49-F238E27FC236}">
              <a16:creationId xmlns=""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17" name="Text Box 1">
          <a:extLst>
            <a:ext uri="{FF2B5EF4-FFF2-40B4-BE49-F238E27FC236}">
              <a16:creationId xmlns=""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18" name="Text Box 2">
          <a:extLst>
            <a:ext uri="{FF2B5EF4-FFF2-40B4-BE49-F238E27FC236}">
              <a16:creationId xmlns=""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19" name="Text Box 1">
          <a:extLst>
            <a:ext uri="{FF2B5EF4-FFF2-40B4-BE49-F238E27FC236}">
              <a16:creationId xmlns=""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20" name="Text Box 2">
          <a:extLst>
            <a:ext uri="{FF2B5EF4-FFF2-40B4-BE49-F238E27FC236}">
              <a16:creationId xmlns=""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21" name="Text Box 1">
          <a:extLst>
            <a:ext uri="{FF2B5EF4-FFF2-40B4-BE49-F238E27FC236}">
              <a16:creationId xmlns=""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22" name="Text Box 2">
          <a:extLst>
            <a:ext uri="{FF2B5EF4-FFF2-40B4-BE49-F238E27FC236}">
              <a16:creationId xmlns=""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23" name="Text Box 1">
          <a:extLst>
            <a:ext uri="{FF2B5EF4-FFF2-40B4-BE49-F238E27FC236}">
              <a16:creationId xmlns=""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24" name="Text Box 2">
          <a:extLst>
            <a:ext uri="{FF2B5EF4-FFF2-40B4-BE49-F238E27FC236}">
              <a16:creationId xmlns=""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25" name="Text Box 1">
          <a:extLst>
            <a:ext uri="{FF2B5EF4-FFF2-40B4-BE49-F238E27FC236}">
              <a16:creationId xmlns=""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26" name="Text Box 2">
          <a:extLst>
            <a:ext uri="{FF2B5EF4-FFF2-40B4-BE49-F238E27FC236}">
              <a16:creationId xmlns=""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27" name="Text Box 1">
          <a:extLst>
            <a:ext uri="{FF2B5EF4-FFF2-40B4-BE49-F238E27FC236}">
              <a16:creationId xmlns=""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28" name="Text Box 2">
          <a:extLst>
            <a:ext uri="{FF2B5EF4-FFF2-40B4-BE49-F238E27FC236}">
              <a16:creationId xmlns=""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29" name="Text Box 1">
          <a:extLst>
            <a:ext uri="{FF2B5EF4-FFF2-40B4-BE49-F238E27FC236}">
              <a16:creationId xmlns=""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30" name="Text Box 2">
          <a:extLst>
            <a:ext uri="{FF2B5EF4-FFF2-40B4-BE49-F238E27FC236}">
              <a16:creationId xmlns=""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31" name="Text Box 1">
          <a:extLst>
            <a:ext uri="{FF2B5EF4-FFF2-40B4-BE49-F238E27FC236}">
              <a16:creationId xmlns=""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32" name="Text Box 2">
          <a:extLst>
            <a:ext uri="{FF2B5EF4-FFF2-40B4-BE49-F238E27FC236}">
              <a16:creationId xmlns=""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33" name="Text Box 1">
          <a:extLst>
            <a:ext uri="{FF2B5EF4-FFF2-40B4-BE49-F238E27FC236}">
              <a16:creationId xmlns=""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34" name="Text Box 2">
          <a:extLst>
            <a:ext uri="{FF2B5EF4-FFF2-40B4-BE49-F238E27FC236}">
              <a16:creationId xmlns=""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35" name="Text Box 1">
          <a:extLst>
            <a:ext uri="{FF2B5EF4-FFF2-40B4-BE49-F238E27FC236}">
              <a16:creationId xmlns=""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36" name="Text Box 2">
          <a:extLst>
            <a:ext uri="{FF2B5EF4-FFF2-40B4-BE49-F238E27FC236}">
              <a16:creationId xmlns=""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37" name="Text Box 1">
          <a:extLst>
            <a:ext uri="{FF2B5EF4-FFF2-40B4-BE49-F238E27FC236}">
              <a16:creationId xmlns=""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38" name="Text Box 2">
          <a:extLst>
            <a:ext uri="{FF2B5EF4-FFF2-40B4-BE49-F238E27FC236}">
              <a16:creationId xmlns=""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39" name="Text Box 1">
          <a:extLst>
            <a:ext uri="{FF2B5EF4-FFF2-40B4-BE49-F238E27FC236}">
              <a16:creationId xmlns=""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40" name="Text Box 2">
          <a:extLst>
            <a:ext uri="{FF2B5EF4-FFF2-40B4-BE49-F238E27FC236}">
              <a16:creationId xmlns=""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41" name="Text Box 1">
          <a:extLst>
            <a:ext uri="{FF2B5EF4-FFF2-40B4-BE49-F238E27FC236}">
              <a16:creationId xmlns=""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42" name="Text Box 2">
          <a:extLst>
            <a:ext uri="{FF2B5EF4-FFF2-40B4-BE49-F238E27FC236}">
              <a16:creationId xmlns=""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43" name="Text Box 1">
          <a:extLst>
            <a:ext uri="{FF2B5EF4-FFF2-40B4-BE49-F238E27FC236}">
              <a16:creationId xmlns=""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44" name="Text Box 2">
          <a:extLst>
            <a:ext uri="{FF2B5EF4-FFF2-40B4-BE49-F238E27FC236}">
              <a16:creationId xmlns=""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45" name="Text Box 1">
          <a:extLst>
            <a:ext uri="{FF2B5EF4-FFF2-40B4-BE49-F238E27FC236}">
              <a16:creationId xmlns=""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46" name="Text Box 2">
          <a:extLst>
            <a:ext uri="{FF2B5EF4-FFF2-40B4-BE49-F238E27FC236}">
              <a16:creationId xmlns=""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47" name="Text Box 1">
          <a:extLst>
            <a:ext uri="{FF2B5EF4-FFF2-40B4-BE49-F238E27FC236}">
              <a16:creationId xmlns=""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48" name="Text Box 2">
          <a:extLst>
            <a:ext uri="{FF2B5EF4-FFF2-40B4-BE49-F238E27FC236}">
              <a16:creationId xmlns=""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49" name="Text Box 1">
          <a:extLst>
            <a:ext uri="{FF2B5EF4-FFF2-40B4-BE49-F238E27FC236}">
              <a16:creationId xmlns=""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50" name="Text Box 2">
          <a:extLst>
            <a:ext uri="{FF2B5EF4-FFF2-40B4-BE49-F238E27FC236}">
              <a16:creationId xmlns=""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51" name="Text Box 1">
          <a:extLst>
            <a:ext uri="{FF2B5EF4-FFF2-40B4-BE49-F238E27FC236}">
              <a16:creationId xmlns=""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52" name="Text Box 2">
          <a:extLst>
            <a:ext uri="{FF2B5EF4-FFF2-40B4-BE49-F238E27FC236}">
              <a16:creationId xmlns=""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53" name="Text Box 1">
          <a:extLst>
            <a:ext uri="{FF2B5EF4-FFF2-40B4-BE49-F238E27FC236}">
              <a16:creationId xmlns=""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54" name="Text Box 2">
          <a:extLst>
            <a:ext uri="{FF2B5EF4-FFF2-40B4-BE49-F238E27FC236}">
              <a16:creationId xmlns=""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55" name="Text Box 1">
          <a:extLst>
            <a:ext uri="{FF2B5EF4-FFF2-40B4-BE49-F238E27FC236}">
              <a16:creationId xmlns=""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56" name="Text Box 2">
          <a:extLst>
            <a:ext uri="{FF2B5EF4-FFF2-40B4-BE49-F238E27FC236}">
              <a16:creationId xmlns=""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57" name="Text Box 1">
          <a:extLst>
            <a:ext uri="{FF2B5EF4-FFF2-40B4-BE49-F238E27FC236}">
              <a16:creationId xmlns=""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58" name="Text Box 2">
          <a:extLst>
            <a:ext uri="{FF2B5EF4-FFF2-40B4-BE49-F238E27FC236}">
              <a16:creationId xmlns=""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59" name="Text Box 1">
          <a:extLst>
            <a:ext uri="{FF2B5EF4-FFF2-40B4-BE49-F238E27FC236}">
              <a16:creationId xmlns=""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60" name="Text Box 2">
          <a:extLst>
            <a:ext uri="{FF2B5EF4-FFF2-40B4-BE49-F238E27FC236}">
              <a16:creationId xmlns=""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61" name="Text Box 1">
          <a:extLst>
            <a:ext uri="{FF2B5EF4-FFF2-40B4-BE49-F238E27FC236}">
              <a16:creationId xmlns=""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62" name="Text Box 2">
          <a:extLst>
            <a:ext uri="{FF2B5EF4-FFF2-40B4-BE49-F238E27FC236}">
              <a16:creationId xmlns=""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63" name="Text Box 1">
          <a:extLst>
            <a:ext uri="{FF2B5EF4-FFF2-40B4-BE49-F238E27FC236}">
              <a16:creationId xmlns=""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64" name="Text Box 2">
          <a:extLst>
            <a:ext uri="{FF2B5EF4-FFF2-40B4-BE49-F238E27FC236}">
              <a16:creationId xmlns=""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65" name="Text Box 1">
          <a:extLst>
            <a:ext uri="{FF2B5EF4-FFF2-40B4-BE49-F238E27FC236}">
              <a16:creationId xmlns=""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66" name="Text Box 2">
          <a:extLst>
            <a:ext uri="{FF2B5EF4-FFF2-40B4-BE49-F238E27FC236}">
              <a16:creationId xmlns=""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67" name="Text Box 1">
          <a:extLst>
            <a:ext uri="{FF2B5EF4-FFF2-40B4-BE49-F238E27FC236}">
              <a16:creationId xmlns=""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68" name="Text Box 2">
          <a:extLst>
            <a:ext uri="{FF2B5EF4-FFF2-40B4-BE49-F238E27FC236}">
              <a16:creationId xmlns=""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69" name="Text Box 1">
          <a:extLst>
            <a:ext uri="{FF2B5EF4-FFF2-40B4-BE49-F238E27FC236}">
              <a16:creationId xmlns=""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70" name="Text Box 2">
          <a:extLst>
            <a:ext uri="{FF2B5EF4-FFF2-40B4-BE49-F238E27FC236}">
              <a16:creationId xmlns=""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71" name="Text Box 1">
          <a:extLst>
            <a:ext uri="{FF2B5EF4-FFF2-40B4-BE49-F238E27FC236}">
              <a16:creationId xmlns=""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72" name="Text Box 2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73" name="Text Box 1">
          <a:extLst>
            <a:ext uri="{FF2B5EF4-FFF2-40B4-BE49-F238E27FC236}">
              <a16:creationId xmlns=""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74" name="Text Box 2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75" name="Text Box 1">
          <a:extLst>
            <a:ext uri="{FF2B5EF4-FFF2-40B4-BE49-F238E27FC236}">
              <a16:creationId xmlns=""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76" name="Text Box 2">
          <a:extLst>
            <a:ext uri="{FF2B5EF4-FFF2-40B4-BE49-F238E27FC236}">
              <a16:creationId xmlns=""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77" name="Text Box 1">
          <a:extLst>
            <a:ext uri="{FF2B5EF4-FFF2-40B4-BE49-F238E27FC236}">
              <a16:creationId xmlns=""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78" name="Text Box 2">
          <a:extLst>
            <a:ext uri="{FF2B5EF4-FFF2-40B4-BE49-F238E27FC236}">
              <a16:creationId xmlns=""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79" name="Text Box 1">
          <a:extLst>
            <a:ext uri="{FF2B5EF4-FFF2-40B4-BE49-F238E27FC236}">
              <a16:creationId xmlns=""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80" name="Text Box 2">
          <a:extLst>
            <a:ext uri="{FF2B5EF4-FFF2-40B4-BE49-F238E27FC236}">
              <a16:creationId xmlns=""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81" name="Text Box 1">
          <a:extLst>
            <a:ext uri="{FF2B5EF4-FFF2-40B4-BE49-F238E27FC236}">
              <a16:creationId xmlns=""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82" name="Text Box 2">
          <a:extLst>
            <a:ext uri="{FF2B5EF4-FFF2-40B4-BE49-F238E27FC236}">
              <a16:creationId xmlns=""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83" name="Text Box 1">
          <a:extLst>
            <a:ext uri="{FF2B5EF4-FFF2-40B4-BE49-F238E27FC236}">
              <a16:creationId xmlns=""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84" name="Text Box 2">
          <a:extLst>
            <a:ext uri="{FF2B5EF4-FFF2-40B4-BE49-F238E27FC236}">
              <a16:creationId xmlns=""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85" name="Text Box 1">
          <a:extLst>
            <a:ext uri="{FF2B5EF4-FFF2-40B4-BE49-F238E27FC236}">
              <a16:creationId xmlns=""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86" name="Text Box 2">
          <a:extLst>
            <a:ext uri="{FF2B5EF4-FFF2-40B4-BE49-F238E27FC236}">
              <a16:creationId xmlns=""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87" name="Text Box 1">
          <a:extLst>
            <a:ext uri="{FF2B5EF4-FFF2-40B4-BE49-F238E27FC236}">
              <a16:creationId xmlns=""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88" name="Text Box 2">
          <a:extLst>
            <a:ext uri="{FF2B5EF4-FFF2-40B4-BE49-F238E27FC236}">
              <a16:creationId xmlns=""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89" name="Text Box 1">
          <a:extLst>
            <a:ext uri="{FF2B5EF4-FFF2-40B4-BE49-F238E27FC236}">
              <a16:creationId xmlns=""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90" name="Text Box 2">
          <a:extLst>
            <a:ext uri="{FF2B5EF4-FFF2-40B4-BE49-F238E27FC236}">
              <a16:creationId xmlns=""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91" name="Text Box 1">
          <a:extLst>
            <a:ext uri="{FF2B5EF4-FFF2-40B4-BE49-F238E27FC236}">
              <a16:creationId xmlns=""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92" name="Text Box 2">
          <a:extLst>
            <a:ext uri="{FF2B5EF4-FFF2-40B4-BE49-F238E27FC236}">
              <a16:creationId xmlns=""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93" name="Text Box 1">
          <a:extLst>
            <a:ext uri="{FF2B5EF4-FFF2-40B4-BE49-F238E27FC236}">
              <a16:creationId xmlns=""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94" name="Text Box 2">
          <a:extLst>
            <a:ext uri="{FF2B5EF4-FFF2-40B4-BE49-F238E27FC236}">
              <a16:creationId xmlns=""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95" name="Text Box 1">
          <a:extLst>
            <a:ext uri="{FF2B5EF4-FFF2-40B4-BE49-F238E27FC236}">
              <a16:creationId xmlns=""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96" name="Text Box 2">
          <a:extLst>
            <a:ext uri="{FF2B5EF4-FFF2-40B4-BE49-F238E27FC236}">
              <a16:creationId xmlns=""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97" name="Text Box 1">
          <a:extLst>
            <a:ext uri="{FF2B5EF4-FFF2-40B4-BE49-F238E27FC236}">
              <a16:creationId xmlns=""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98" name="Text Box 2">
          <a:extLst>
            <a:ext uri="{FF2B5EF4-FFF2-40B4-BE49-F238E27FC236}">
              <a16:creationId xmlns=""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699" name="Text Box 1">
          <a:extLst>
            <a:ext uri="{FF2B5EF4-FFF2-40B4-BE49-F238E27FC236}">
              <a16:creationId xmlns=""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700" name="Text Box 2">
          <a:extLst>
            <a:ext uri="{FF2B5EF4-FFF2-40B4-BE49-F238E27FC236}">
              <a16:creationId xmlns=""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701" name="Text Box 1">
          <a:extLst>
            <a:ext uri="{FF2B5EF4-FFF2-40B4-BE49-F238E27FC236}">
              <a16:creationId xmlns=""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702" name="Text Box 2">
          <a:extLst>
            <a:ext uri="{FF2B5EF4-FFF2-40B4-BE49-F238E27FC236}">
              <a16:creationId xmlns=""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703" name="Text Box 1">
          <a:extLst>
            <a:ext uri="{FF2B5EF4-FFF2-40B4-BE49-F238E27FC236}">
              <a16:creationId xmlns=""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96</xdr:row>
      <xdr:rowOff>92868</xdr:rowOff>
    </xdr:to>
    <xdr:sp macro="" textlink="">
      <xdr:nvSpPr>
        <xdr:cNvPr id="1704" name="Text Box 2">
          <a:extLst>
            <a:ext uri="{FF2B5EF4-FFF2-40B4-BE49-F238E27FC236}">
              <a16:creationId xmlns=""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1200150" y="9734550"/>
          <a:ext cx="69850" cy="521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705" name="Text Box 1">
          <a:extLst>
            <a:ext uri="{FF2B5EF4-FFF2-40B4-BE49-F238E27FC236}">
              <a16:creationId xmlns=""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706" name="Text Box 2">
          <a:extLst>
            <a:ext uri="{FF2B5EF4-FFF2-40B4-BE49-F238E27FC236}">
              <a16:creationId xmlns=""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707" name="Text Box 1">
          <a:extLst>
            <a:ext uri="{FF2B5EF4-FFF2-40B4-BE49-F238E27FC236}">
              <a16:creationId xmlns=""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708" name="Text Box 2">
          <a:extLst>
            <a:ext uri="{FF2B5EF4-FFF2-40B4-BE49-F238E27FC236}">
              <a16:creationId xmlns=""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709" name="Text Box 2">
          <a:extLst>
            <a:ext uri="{FF2B5EF4-FFF2-40B4-BE49-F238E27FC236}">
              <a16:creationId xmlns=""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710" name="Text Box 1">
          <a:extLst>
            <a:ext uri="{FF2B5EF4-FFF2-40B4-BE49-F238E27FC236}">
              <a16:creationId xmlns=""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711" name="Text Box 1">
          <a:extLst>
            <a:ext uri="{FF2B5EF4-FFF2-40B4-BE49-F238E27FC236}">
              <a16:creationId xmlns=""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712" name="Text Box 1">
          <a:extLst>
            <a:ext uri="{FF2B5EF4-FFF2-40B4-BE49-F238E27FC236}">
              <a16:creationId xmlns=""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713" name="Text Box 1">
          <a:extLst>
            <a:ext uri="{FF2B5EF4-FFF2-40B4-BE49-F238E27FC236}">
              <a16:creationId xmlns=""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714" name="Text Box 1">
          <a:extLst>
            <a:ext uri="{FF2B5EF4-FFF2-40B4-BE49-F238E27FC236}">
              <a16:creationId xmlns=""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715" name="Text Box 1">
          <a:extLst>
            <a:ext uri="{FF2B5EF4-FFF2-40B4-BE49-F238E27FC236}">
              <a16:creationId xmlns=""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716" name="Text Box 1">
          <a:extLst>
            <a:ext uri="{FF2B5EF4-FFF2-40B4-BE49-F238E27FC236}">
              <a16:creationId xmlns=""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717" name="Text Box 1">
          <a:extLst>
            <a:ext uri="{FF2B5EF4-FFF2-40B4-BE49-F238E27FC236}">
              <a16:creationId xmlns=""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718" name="Text Box 1">
          <a:extLst>
            <a:ext uri="{FF2B5EF4-FFF2-40B4-BE49-F238E27FC236}">
              <a16:creationId xmlns=""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719" name="Text Box 1">
          <a:extLst>
            <a:ext uri="{FF2B5EF4-FFF2-40B4-BE49-F238E27FC236}">
              <a16:creationId xmlns=""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94</xdr:row>
      <xdr:rowOff>0</xdr:rowOff>
    </xdr:from>
    <xdr:to>
      <xdr:col>2</xdr:col>
      <xdr:colOff>15748</xdr:colOff>
      <xdr:row>94</xdr:row>
      <xdr:rowOff>219837</xdr:rowOff>
    </xdr:to>
    <xdr:sp macro="" textlink="">
      <xdr:nvSpPr>
        <xdr:cNvPr id="1720" name="Text Box 1">
          <a:extLst>
            <a:ext uri="{FF2B5EF4-FFF2-40B4-BE49-F238E27FC236}">
              <a16:creationId xmlns=""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847725" y="9782175"/>
          <a:ext cx="101473" cy="219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721" name="Text Box 1">
          <a:extLst>
            <a:ext uri="{FF2B5EF4-FFF2-40B4-BE49-F238E27FC236}">
              <a16:creationId xmlns=""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21717</xdr:rowOff>
    </xdr:to>
    <xdr:sp macro="" textlink="">
      <xdr:nvSpPr>
        <xdr:cNvPr id="1722" name="Text Box 2">
          <a:extLst>
            <a:ext uri="{FF2B5EF4-FFF2-40B4-BE49-F238E27FC236}">
              <a16:creationId xmlns=""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23" name="Text Box 2">
          <a:extLst>
            <a:ext uri="{FF2B5EF4-FFF2-40B4-BE49-F238E27FC236}">
              <a16:creationId xmlns=""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24" name="Text Box 2">
          <a:extLst>
            <a:ext uri="{FF2B5EF4-FFF2-40B4-BE49-F238E27FC236}">
              <a16:creationId xmlns=""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25" name="Text Box 2">
          <a:extLst>
            <a:ext uri="{FF2B5EF4-FFF2-40B4-BE49-F238E27FC236}">
              <a16:creationId xmlns=""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26" name="Text Box 2">
          <a:extLst>
            <a:ext uri="{FF2B5EF4-FFF2-40B4-BE49-F238E27FC236}">
              <a16:creationId xmlns=""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27" name="Text Box 2">
          <a:extLst>
            <a:ext uri="{FF2B5EF4-FFF2-40B4-BE49-F238E27FC236}">
              <a16:creationId xmlns=""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28" name="Text Box 2">
          <a:extLst>
            <a:ext uri="{FF2B5EF4-FFF2-40B4-BE49-F238E27FC236}">
              <a16:creationId xmlns=""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29" name="Text Box 2">
          <a:extLst>
            <a:ext uri="{FF2B5EF4-FFF2-40B4-BE49-F238E27FC236}">
              <a16:creationId xmlns=""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30" name="Text Box 2">
          <a:extLst>
            <a:ext uri="{FF2B5EF4-FFF2-40B4-BE49-F238E27FC236}">
              <a16:creationId xmlns=""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31" name="Text Box 2">
          <a:extLst>
            <a:ext uri="{FF2B5EF4-FFF2-40B4-BE49-F238E27FC236}">
              <a16:creationId xmlns=""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32" name="Text Box 2">
          <a:extLst>
            <a:ext uri="{FF2B5EF4-FFF2-40B4-BE49-F238E27FC236}">
              <a16:creationId xmlns=""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33" name="Text Box 2">
          <a:extLst>
            <a:ext uri="{FF2B5EF4-FFF2-40B4-BE49-F238E27FC236}">
              <a16:creationId xmlns=""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21717</xdr:rowOff>
    </xdr:to>
    <xdr:sp macro="" textlink="">
      <xdr:nvSpPr>
        <xdr:cNvPr id="1734" name="Text Box 2">
          <a:extLst>
            <a:ext uri="{FF2B5EF4-FFF2-40B4-BE49-F238E27FC236}">
              <a16:creationId xmlns=""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35" name="Text Box 2">
          <a:extLst>
            <a:ext uri="{FF2B5EF4-FFF2-40B4-BE49-F238E27FC236}">
              <a16:creationId xmlns=""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36" name="Text Box 2">
          <a:extLst>
            <a:ext uri="{FF2B5EF4-FFF2-40B4-BE49-F238E27FC236}">
              <a16:creationId xmlns=""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37" name="Text Box 2">
          <a:extLst>
            <a:ext uri="{FF2B5EF4-FFF2-40B4-BE49-F238E27FC236}">
              <a16:creationId xmlns=""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38" name="Text Box 2">
          <a:extLst>
            <a:ext uri="{FF2B5EF4-FFF2-40B4-BE49-F238E27FC236}">
              <a16:creationId xmlns=""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39" name="Text Box 2">
          <a:extLst>
            <a:ext uri="{FF2B5EF4-FFF2-40B4-BE49-F238E27FC236}">
              <a16:creationId xmlns=""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40" name="Text Box 2">
          <a:extLst>
            <a:ext uri="{FF2B5EF4-FFF2-40B4-BE49-F238E27FC236}">
              <a16:creationId xmlns=""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41" name="Text Box 2">
          <a:extLst>
            <a:ext uri="{FF2B5EF4-FFF2-40B4-BE49-F238E27FC236}">
              <a16:creationId xmlns=""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42" name="Text Box 2">
          <a:extLst>
            <a:ext uri="{FF2B5EF4-FFF2-40B4-BE49-F238E27FC236}">
              <a16:creationId xmlns=""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43" name="Text Box 2">
          <a:extLst>
            <a:ext uri="{FF2B5EF4-FFF2-40B4-BE49-F238E27FC236}">
              <a16:creationId xmlns=""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44" name="Text Box 2">
          <a:extLst>
            <a:ext uri="{FF2B5EF4-FFF2-40B4-BE49-F238E27FC236}">
              <a16:creationId xmlns=""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745" name="Text Box 2">
          <a:extLst>
            <a:ext uri="{FF2B5EF4-FFF2-40B4-BE49-F238E27FC236}">
              <a16:creationId xmlns=""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746" name="Text Box 1">
          <a:extLst>
            <a:ext uri="{FF2B5EF4-FFF2-40B4-BE49-F238E27FC236}">
              <a16:creationId xmlns=""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747" name="Text Box 2">
          <a:extLst>
            <a:ext uri="{FF2B5EF4-FFF2-40B4-BE49-F238E27FC236}">
              <a16:creationId xmlns=""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748" name="Text Box 1">
          <a:extLst>
            <a:ext uri="{FF2B5EF4-FFF2-40B4-BE49-F238E27FC236}">
              <a16:creationId xmlns=""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749" name="Text Box 2">
          <a:extLst>
            <a:ext uri="{FF2B5EF4-FFF2-40B4-BE49-F238E27FC236}">
              <a16:creationId xmlns=""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750" name="Text Box 1">
          <a:extLst>
            <a:ext uri="{FF2B5EF4-FFF2-40B4-BE49-F238E27FC236}">
              <a16:creationId xmlns=""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751" name="Text Box 2">
          <a:extLst>
            <a:ext uri="{FF2B5EF4-FFF2-40B4-BE49-F238E27FC236}">
              <a16:creationId xmlns=""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752" name="Text Box 2">
          <a:extLst>
            <a:ext uri="{FF2B5EF4-FFF2-40B4-BE49-F238E27FC236}">
              <a16:creationId xmlns=""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53" name="Text Box 2">
          <a:extLst>
            <a:ext uri="{FF2B5EF4-FFF2-40B4-BE49-F238E27FC236}">
              <a16:creationId xmlns=""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54" name="Text Box 2">
          <a:extLst>
            <a:ext uri="{FF2B5EF4-FFF2-40B4-BE49-F238E27FC236}">
              <a16:creationId xmlns=""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55" name="Text Box 2">
          <a:extLst>
            <a:ext uri="{FF2B5EF4-FFF2-40B4-BE49-F238E27FC236}">
              <a16:creationId xmlns=""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56" name="Text Box 2">
          <a:extLst>
            <a:ext uri="{FF2B5EF4-FFF2-40B4-BE49-F238E27FC236}">
              <a16:creationId xmlns=""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57" name="Text Box 2">
          <a:extLst>
            <a:ext uri="{FF2B5EF4-FFF2-40B4-BE49-F238E27FC236}">
              <a16:creationId xmlns=""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58" name="Text Box 2">
          <a:extLst>
            <a:ext uri="{FF2B5EF4-FFF2-40B4-BE49-F238E27FC236}">
              <a16:creationId xmlns=""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59" name="Text Box 2">
          <a:extLst>
            <a:ext uri="{FF2B5EF4-FFF2-40B4-BE49-F238E27FC236}">
              <a16:creationId xmlns=""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60" name="Text Box 2">
          <a:extLst>
            <a:ext uri="{FF2B5EF4-FFF2-40B4-BE49-F238E27FC236}">
              <a16:creationId xmlns=""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61" name="Text Box 2">
          <a:extLst>
            <a:ext uri="{FF2B5EF4-FFF2-40B4-BE49-F238E27FC236}">
              <a16:creationId xmlns=""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62" name="Text Box 2">
          <a:extLst>
            <a:ext uri="{FF2B5EF4-FFF2-40B4-BE49-F238E27FC236}">
              <a16:creationId xmlns=""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63" name="Text Box 2">
          <a:extLst>
            <a:ext uri="{FF2B5EF4-FFF2-40B4-BE49-F238E27FC236}">
              <a16:creationId xmlns=""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764" name="Text Box 2">
          <a:extLst>
            <a:ext uri="{FF2B5EF4-FFF2-40B4-BE49-F238E27FC236}">
              <a16:creationId xmlns=""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65" name="Text Box 2">
          <a:extLst>
            <a:ext uri="{FF2B5EF4-FFF2-40B4-BE49-F238E27FC236}">
              <a16:creationId xmlns=""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66" name="Text Box 2">
          <a:extLst>
            <a:ext uri="{FF2B5EF4-FFF2-40B4-BE49-F238E27FC236}">
              <a16:creationId xmlns=""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67" name="Text Box 2">
          <a:extLst>
            <a:ext uri="{FF2B5EF4-FFF2-40B4-BE49-F238E27FC236}">
              <a16:creationId xmlns=""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68" name="Text Box 2">
          <a:extLst>
            <a:ext uri="{FF2B5EF4-FFF2-40B4-BE49-F238E27FC236}">
              <a16:creationId xmlns=""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69" name="Text Box 2">
          <a:extLst>
            <a:ext uri="{FF2B5EF4-FFF2-40B4-BE49-F238E27FC236}">
              <a16:creationId xmlns=""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70" name="Text Box 2">
          <a:extLst>
            <a:ext uri="{FF2B5EF4-FFF2-40B4-BE49-F238E27FC236}">
              <a16:creationId xmlns=""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71" name="Text Box 2">
          <a:extLst>
            <a:ext uri="{FF2B5EF4-FFF2-40B4-BE49-F238E27FC236}">
              <a16:creationId xmlns=""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72" name="Text Box 2">
          <a:extLst>
            <a:ext uri="{FF2B5EF4-FFF2-40B4-BE49-F238E27FC236}">
              <a16:creationId xmlns=""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73" name="Text Box 2">
          <a:extLst>
            <a:ext uri="{FF2B5EF4-FFF2-40B4-BE49-F238E27FC236}">
              <a16:creationId xmlns=""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74" name="Text Box 2">
          <a:extLst>
            <a:ext uri="{FF2B5EF4-FFF2-40B4-BE49-F238E27FC236}">
              <a16:creationId xmlns=""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75" name="Text Box 2">
          <a:extLst>
            <a:ext uri="{FF2B5EF4-FFF2-40B4-BE49-F238E27FC236}">
              <a16:creationId xmlns=""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259842</xdr:colOff>
      <xdr:row>95</xdr:row>
      <xdr:rowOff>21336</xdr:rowOff>
    </xdr:to>
    <xdr:sp macro="" textlink="">
      <xdr:nvSpPr>
        <xdr:cNvPr id="1776" name="Text Box 2">
          <a:extLst>
            <a:ext uri="{FF2B5EF4-FFF2-40B4-BE49-F238E27FC236}">
              <a16:creationId xmlns=""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137160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259842</xdr:colOff>
      <xdr:row>95</xdr:row>
      <xdr:rowOff>21336</xdr:rowOff>
    </xdr:to>
    <xdr:sp macro="" textlink="">
      <xdr:nvSpPr>
        <xdr:cNvPr id="1777" name="Text Box 2">
          <a:extLst>
            <a:ext uri="{FF2B5EF4-FFF2-40B4-BE49-F238E27FC236}">
              <a16:creationId xmlns=""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137160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778" name="Text Box 2">
          <a:extLst>
            <a:ext uri="{FF2B5EF4-FFF2-40B4-BE49-F238E27FC236}">
              <a16:creationId xmlns=""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79" name="Text Box 2">
          <a:extLst>
            <a:ext uri="{FF2B5EF4-FFF2-40B4-BE49-F238E27FC236}">
              <a16:creationId xmlns=""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80" name="Text Box 2">
          <a:extLst>
            <a:ext uri="{FF2B5EF4-FFF2-40B4-BE49-F238E27FC236}">
              <a16:creationId xmlns=""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81" name="Text Box 2">
          <a:extLst>
            <a:ext uri="{FF2B5EF4-FFF2-40B4-BE49-F238E27FC236}">
              <a16:creationId xmlns=""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82" name="Text Box 2">
          <a:extLst>
            <a:ext uri="{FF2B5EF4-FFF2-40B4-BE49-F238E27FC236}">
              <a16:creationId xmlns=""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83" name="Text Box 2">
          <a:extLst>
            <a:ext uri="{FF2B5EF4-FFF2-40B4-BE49-F238E27FC236}">
              <a16:creationId xmlns=""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84" name="Text Box 2">
          <a:extLst>
            <a:ext uri="{FF2B5EF4-FFF2-40B4-BE49-F238E27FC236}">
              <a16:creationId xmlns=""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85" name="Text Box 2">
          <a:extLst>
            <a:ext uri="{FF2B5EF4-FFF2-40B4-BE49-F238E27FC236}">
              <a16:creationId xmlns=""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86" name="Text Box 2">
          <a:extLst>
            <a:ext uri="{FF2B5EF4-FFF2-40B4-BE49-F238E27FC236}">
              <a16:creationId xmlns=""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87" name="Text Box 2">
          <a:extLst>
            <a:ext uri="{FF2B5EF4-FFF2-40B4-BE49-F238E27FC236}">
              <a16:creationId xmlns=""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88" name="Text Box 2">
          <a:extLst>
            <a:ext uri="{FF2B5EF4-FFF2-40B4-BE49-F238E27FC236}">
              <a16:creationId xmlns=""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89" name="Text Box 2">
          <a:extLst>
            <a:ext uri="{FF2B5EF4-FFF2-40B4-BE49-F238E27FC236}">
              <a16:creationId xmlns=""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790" name="Text Box 2">
          <a:extLst>
            <a:ext uri="{FF2B5EF4-FFF2-40B4-BE49-F238E27FC236}">
              <a16:creationId xmlns=""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91" name="Text Box 2">
          <a:extLst>
            <a:ext uri="{FF2B5EF4-FFF2-40B4-BE49-F238E27FC236}">
              <a16:creationId xmlns=""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92" name="Text Box 2">
          <a:extLst>
            <a:ext uri="{FF2B5EF4-FFF2-40B4-BE49-F238E27FC236}">
              <a16:creationId xmlns=""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93" name="Text Box 2">
          <a:extLst>
            <a:ext uri="{FF2B5EF4-FFF2-40B4-BE49-F238E27FC236}">
              <a16:creationId xmlns=""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94" name="Text Box 2">
          <a:extLst>
            <a:ext uri="{FF2B5EF4-FFF2-40B4-BE49-F238E27FC236}">
              <a16:creationId xmlns=""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95" name="Text Box 2">
          <a:extLst>
            <a:ext uri="{FF2B5EF4-FFF2-40B4-BE49-F238E27FC236}">
              <a16:creationId xmlns=""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96" name="Text Box 2">
          <a:extLst>
            <a:ext uri="{FF2B5EF4-FFF2-40B4-BE49-F238E27FC236}">
              <a16:creationId xmlns=""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97" name="Text Box 2">
          <a:extLst>
            <a:ext uri="{FF2B5EF4-FFF2-40B4-BE49-F238E27FC236}">
              <a16:creationId xmlns=""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98" name="Text Box 2">
          <a:extLst>
            <a:ext uri="{FF2B5EF4-FFF2-40B4-BE49-F238E27FC236}">
              <a16:creationId xmlns=""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799" name="Text Box 2">
          <a:extLst>
            <a:ext uri="{FF2B5EF4-FFF2-40B4-BE49-F238E27FC236}">
              <a16:creationId xmlns=""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00" name="Text Box 2">
          <a:extLst>
            <a:ext uri="{FF2B5EF4-FFF2-40B4-BE49-F238E27FC236}">
              <a16:creationId xmlns=""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01" name="Text Box 2">
          <a:extLst>
            <a:ext uri="{FF2B5EF4-FFF2-40B4-BE49-F238E27FC236}">
              <a16:creationId xmlns=""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802" name="Text Box 1">
          <a:extLst>
            <a:ext uri="{FF2B5EF4-FFF2-40B4-BE49-F238E27FC236}">
              <a16:creationId xmlns=""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803" name="Text Box 2">
          <a:extLst>
            <a:ext uri="{FF2B5EF4-FFF2-40B4-BE49-F238E27FC236}">
              <a16:creationId xmlns=""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804" name="Text Box 1">
          <a:extLst>
            <a:ext uri="{FF2B5EF4-FFF2-40B4-BE49-F238E27FC236}">
              <a16:creationId xmlns=""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805" name="Text Box 2">
          <a:extLst>
            <a:ext uri="{FF2B5EF4-FFF2-40B4-BE49-F238E27FC236}">
              <a16:creationId xmlns=""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806" name="Text Box 2">
          <a:extLst>
            <a:ext uri="{FF2B5EF4-FFF2-40B4-BE49-F238E27FC236}">
              <a16:creationId xmlns=""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807" name="Text Box 1">
          <a:extLst>
            <a:ext uri="{FF2B5EF4-FFF2-40B4-BE49-F238E27FC236}">
              <a16:creationId xmlns=""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808" name="Text Box 1">
          <a:extLst>
            <a:ext uri="{FF2B5EF4-FFF2-40B4-BE49-F238E27FC236}">
              <a16:creationId xmlns=""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809" name="Text Box 1">
          <a:extLst>
            <a:ext uri="{FF2B5EF4-FFF2-40B4-BE49-F238E27FC236}">
              <a16:creationId xmlns=""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810" name="Text Box 1">
          <a:extLst>
            <a:ext uri="{FF2B5EF4-FFF2-40B4-BE49-F238E27FC236}">
              <a16:creationId xmlns=""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811" name="Text Box 1">
          <a:extLst>
            <a:ext uri="{FF2B5EF4-FFF2-40B4-BE49-F238E27FC236}">
              <a16:creationId xmlns=""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812" name="Text Box 1">
          <a:extLst>
            <a:ext uri="{FF2B5EF4-FFF2-40B4-BE49-F238E27FC236}">
              <a16:creationId xmlns=""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813" name="Text Box 1">
          <a:extLst>
            <a:ext uri="{FF2B5EF4-FFF2-40B4-BE49-F238E27FC236}">
              <a16:creationId xmlns=""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814" name="Text Box 1">
          <a:extLst>
            <a:ext uri="{FF2B5EF4-FFF2-40B4-BE49-F238E27FC236}">
              <a16:creationId xmlns=""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133350</xdr:colOff>
      <xdr:row>94</xdr:row>
      <xdr:rowOff>0</xdr:rowOff>
    </xdr:from>
    <xdr:to>
      <xdr:col>1</xdr:col>
      <xdr:colOff>218694</xdr:colOff>
      <xdr:row>95</xdr:row>
      <xdr:rowOff>21336</xdr:rowOff>
    </xdr:to>
    <xdr:sp macro="" textlink="">
      <xdr:nvSpPr>
        <xdr:cNvPr id="1815" name="Text Box 1">
          <a:extLst>
            <a:ext uri="{FF2B5EF4-FFF2-40B4-BE49-F238E27FC236}">
              <a16:creationId xmlns=""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438150" y="9734550"/>
          <a:ext cx="85344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816" name="Text Box 1">
          <a:extLst>
            <a:ext uri="{FF2B5EF4-FFF2-40B4-BE49-F238E27FC236}">
              <a16:creationId xmlns=""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542925</xdr:colOff>
      <xdr:row>94</xdr:row>
      <xdr:rowOff>0</xdr:rowOff>
    </xdr:from>
    <xdr:to>
      <xdr:col>2</xdr:col>
      <xdr:colOff>15748</xdr:colOff>
      <xdr:row>94</xdr:row>
      <xdr:rowOff>219837</xdr:rowOff>
    </xdr:to>
    <xdr:sp macro="" textlink="">
      <xdr:nvSpPr>
        <xdr:cNvPr id="1817" name="Text Box 1">
          <a:extLst>
            <a:ext uri="{FF2B5EF4-FFF2-40B4-BE49-F238E27FC236}">
              <a16:creationId xmlns=""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847725" y="9782175"/>
          <a:ext cx="101473" cy="219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21336</xdr:rowOff>
    </xdr:to>
    <xdr:sp macro="" textlink="">
      <xdr:nvSpPr>
        <xdr:cNvPr id="1818" name="Text Box 1">
          <a:extLst>
            <a:ext uri="{FF2B5EF4-FFF2-40B4-BE49-F238E27FC236}">
              <a16:creationId xmlns=""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21717</xdr:rowOff>
    </xdr:to>
    <xdr:sp macro="" textlink="">
      <xdr:nvSpPr>
        <xdr:cNvPr id="1819" name="Text Box 2">
          <a:extLst>
            <a:ext uri="{FF2B5EF4-FFF2-40B4-BE49-F238E27FC236}">
              <a16:creationId xmlns=""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20" name="Text Box 2">
          <a:extLst>
            <a:ext uri="{FF2B5EF4-FFF2-40B4-BE49-F238E27FC236}">
              <a16:creationId xmlns=""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21" name="Text Box 2">
          <a:extLst>
            <a:ext uri="{FF2B5EF4-FFF2-40B4-BE49-F238E27FC236}">
              <a16:creationId xmlns=""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22" name="Text Box 2">
          <a:extLst>
            <a:ext uri="{FF2B5EF4-FFF2-40B4-BE49-F238E27FC236}">
              <a16:creationId xmlns=""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23" name="Text Box 2">
          <a:extLst>
            <a:ext uri="{FF2B5EF4-FFF2-40B4-BE49-F238E27FC236}">
              <a16:creationId xmlns=""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24" name="Text Box 2">
          <a:extLst>
            <a:ext uri="{FF2B5EF4-FFF2-40B4-BE49-F238E27FC236}">
              <a16:creationId xmlns=""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25" name="Text Box 2">
          <a:extLst>
            <a:ext uri="{FF2B5EF4-FFF2-40B4-BE49-F238E27FC236}">
              <a16:creationId xmlns=""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26" name="Text Box 2">
          <a:extLst>
            <a:ext uri="{FF2B5EF4-FFF2-40B4-BE49-F238E27FC236}">
              <a16:creationId xmlns=""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27" name="Text Box 2">
          <a:extLst>
            <a:ext uri="{FF2B5EF4-FFF2-40B4-BE49-F238E27FC236}">
              <a16:creationId xmlns=""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28" name="Text Box 2">
          <a:extLst>
            <a:ext uri="{FF2B5EF4-FFF2-40B4-BE49-F238E27FC236}">
              <a16:creationId xmlns=""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29" name="Text Box 2">
          <a:extLst>
            <a:ext uri="{FF2B5EF4-FFF2-40B4-BE49-F238E27FC236}">
              <a16:creationId xmlns=""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30" name="Text Box 2">
          <a:extLst>
            <a:ext uri="{FF2B5EF4-FFF2-40B4-BE49-F238E27FC236}">
              <a16:creationId xmlns=""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21717</xdr:rowOff>
    </xdr:to>
    <xdr:sp macro="" textlink="">
      <xdr:nvSpPr>
        <xdr:cNvPr id="1831" name="Text Box 2">
          <a:extLst>
            <a:ext uri="{FF2B5EF4-FFF2-40B4-BE49-F238E27FC236}">
              <a16:creationId xmlns=""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32" name="Text Box 2">
          <a:extLst>
            <a:ext uri="{FF2B5EF4-FFF2-40B4-BE49-F238E27FC236}">
              <a16:creationId xmlns=""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33" name="Text Box 2">
          <a:extLst>
            <a:ext uri="{FF2B5EF4-FFF2-40B4-BE49-F238E27FC236}">
              <a16:creationId xmlns=""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34" name="Text Box 2">
          <a:extLst>
            <a:ext uri="{FF2B5EF4-FFF2-40B4-BE49-F238E27FC236}">
              <a16:creationId xmlns=""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35" name="Text Box 2">
          <a:extLst>
            <a:ext uri="{FF2B5EF4-FFF2-40B4-BE49-F238E27FC236}">
              <a16:creationId xmlns=""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36" name="Text Box 2">
          <a:extLst>
            <a:ext uri="{FF2B5EF4-FFF2-40B4-BE49-F238E27FC236}">
              <a16:creationId xmlns=""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37" name="Text Box 2">
          <a:extLst>
            <a:ext uri="{FF2B5EF4-FFF2-40B4-BE49-F238E27FC236}">
              <a16:creationId xmlns=""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38" name="Text Box 2">
          <a:extLst>
            <a:ext uri="{FF2B5EF4-FFF2-40B4-BE49-F238E27FC236}">
              <a16:creationId xmlns=""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39" name="Text Box 2">
          <a:extLst>
            <a:ext uri="{FF2B5EF4-FFF2-40B4-BE49-F238E27FC236}">
              <a16:creationId xmlns=""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40" name="Text Box 2">
          <a:extLst>
            <a:ext uri="{FF2B5EF4-FFF2-40B4-BE49-F238E27FC236}">
              <a16:creationId xmlns=""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41" name="Text Box 2">
          <a:extLst>
            <a:ext uri="{FF2B5EF4-FFF2-40B4-BE49-F238E27FC236}">
              <a16:creationId xmlns=""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21717</xdr:rowOff>
    </xdr:to>
    <xdr:sp macro="" textlink="">
      <xdr:nvSpPr>
        <xdr:cNvPr id="1842" name="Text Box 2">
          <a:extLst>
            <a:ext uri="{FF2B5EF4-FFF2-40B4-BE49-F238E27FC236}">
              <a16:creationId xmlns=""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9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843" name="Text Box 1">
          <a:extLst>
            <a:ext uri="{FF2B5EF4-FFF2-40B4-BE49-F238E27FC236}">
              <a16:creationId xmlns=""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844" name="Text Box 2">
          <a:extLst>
            <a:ext uri="{FF2B5EF4-FFF2-40B4-BE49-F238E27FC236}">
              <a16:creationId xmlns=""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845" name="Text Box 1">
          <a:extLst>
            <a:ext uri="{FF2B5EF4-FFF2-40B4-BE49-F238E27FC236}">
              <a16:creationId xmlns=""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846" name="Text Box 2">
          <a:extLst>
            <a:ext uri="{FF2B5EF4-FFF2-40B4-BE49-F238E27FC236}">
              <a16:creationId xmlns=""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1586103</xdr:colOff>
      <xdr:row>95</xdr:row>
      <xdr:rowOff>21336</xdr:rowOff>
    </xdr:to>
    <xdr:sp macro="" textlink="">
      <xdr:nvSpPr>
        <xdr:cNvPr id="1847" name="Text Box 1">
          <a:extLst>
            <a:ext uri="{FF2B5EF4-FFF2-40B4-BE49-F238E27FC236}">
              <a16:creationId xmlns=""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2676525" y="9734550"/>
          <a:ext cx="109728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848" name="Text Box 2">
          <a:extLst>
            <a:ext uri="{FF2B5EF4-FFF2-40B4-BE49-F238E27FC236}">
              <a16:creationId xmlns=""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849" name="Text Box 2">
          <a:extLst>
            <a:ext uri="{FF2B5EF4-FFF2-40B4-BE49-F238E27FC236}">
              <a16:creationId xmlns=""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50" name="Text Box 2">
          <a:extLst>
            <a:ext uri="{FF2B5EF4-FFF2-40B4-BE49-F238E27FC236}">
              <a16:creationId xmlns=""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51" name="Text Box 2">
          <a:extLst>
            <a:ext uri="{FF2B5EF4-FFF2-40B4-BE49-F238E27FC236}">
              <a16:creationId xmlns=""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52" name="Text Box 2">
          <a:extLst>
            <a:ext uri="{FF2B5EF4-FFF2-40B4-BE49-F238E27FC236}">
              <a16:creationId xmlns=""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53" name="Text Box 2">
          <a:extLst>
            <a:ext uri="{FF2B5EF4-FFF2-40B4-BE49-F238E27FC236}">
              <a16:creationId xmlns=""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54" name="Text Box 2">
          <a:extLst>
            <a:ext uri="{FF2B5EF4-FFF2-40B4-BE49-F238E27FC236}">
              <a16:creationId xmlns=""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55" name="Text Box 2">
          <a:extLst>
            <a:ext uri="{FF2B5EF4-FFF2-40B4-BE49-F238E27FC236}">
              <a16:creationId xmlns=""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56" name="Text Box 2">
          <a:extLst>
            <a:ext uri="{FF2B5EF4-FFF2-40B4-BE49-F238E27FC236}">
              <a16:creationId xmlns=""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57" name="Text Box 2">
          <a:extLst>
            <a:ext uri="{FF2B5EF4-FFF2-40B4-BE49-F238E27FC236}">
              <a16:creationId xmlns=""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58" name="Text Box 2">
          <a:extLst>
            <a:ext uri="{FF2B5EF4-FFF2-40B4-BE49-F238E27FC236}">
              <a16:creationId xmlns=""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59" name="Text Box 2">
          <a:extLst>
            <a:ext uri="{FF2B5EF4-FFF2-40B4-BE49-F238E27FC236}">
              <a16:creationId xmlns=""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60" name="Text Box 2">
          <a:extLst>
            <a:ext uri="{FF2B5EF4-FFF2-40B4-BE49-F238E27FC236}">
              <a16:creationId xmlns=""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861" name="Text Box 2">
          <a:extLst>
            <a:ext uri="{FF2B5EF4-FFF2-40B4-BE49-F238E27FC236}">
              <a16:creationId xmlns=""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62" name="Text Box 2">
          <a:extLst>
            <a:ext uri="{FF2B5EF4-FFF2-40B4-BE49-F238E27FC236}">
              <a16:creationId xmlns=""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63" name="Text Box 2">
          <a:extLst>
            <a:ext uri="{FF2B5EF4-FFF2-40B4-BE49-F238E27FC236}">
              <a16:creationId xmlns=""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64" name="Text Box 2">
          <a:extLst>
            <a:ext uri="{FF2B5EF4-FFF2-40B4-BE49-F238E27FC236}">
              <a16:creationId xmlns=""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65" name="Text Box 2">
          <a:extLst>
            <a:ext uri="{FF2B5EF4-FFF2-40B4-BE49-F238E27FC236}">
              <a16:creationId xmlns=""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66" name="Text Box 2">
          <a:extLst>
            <a:ext uri="{FF2B5EF4-FFF2-40B4-BE49-F238E27FC236}">
              <a16:creationId xmlns=""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67" name="Text Box 2">
          <a:extLst>
            <a:ext uri="{FF2B5EF4-FFF2-40B4-BE49-F238E27FC236}">
              <a16:creationId xmlns=""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68" name="Text Box 2">
          <a:extLst>
            <a:ext uri="{FF2B5EF4-FFF2-40B4-BE49-F238E27FC236}">
              <a16:creationId xmlns=""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69" name="Text Box 2">
          <a:extLst>
            <a:ext uri="{FF2B5EF4-FFF2-40B4-BE49-F238E27FC236}">
              <a16:creationId xmlns=""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70" name="Text Box 2">
          <a:extLst>
            <a:ext uri="{FF2B5EF4-FFF2-40B4-BE49-F238E27FC236}">
              <a16:creationId xmlns=""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71" name="Text Box 2">
          <a:extLst>
            <a:ext uri="{FF2B5EF4-FFF2-40B4-BE49-F238E27FC236}">
              <a16:creationId xmlns=""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72" name="Text Box 2">
          <a:extLst>
            <a:ext uri="{FF2B5EF4-FFF2-40B4-BE49-F238E27FC236}">
              <a16:creationId xmlns=""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259842</xdr:colOff>
      <xdr:row>95</xdr:row>
      <xdr:rowOff>21336</xdr:rowOff>
    </xdr:to>
    <xdr:sp macro="" textlink="">
      <xdr:nvSpPr>
        <xdr:cNvPr id="1873" name="Text Box 2">
          <a:extLst>
            <a:ext uri="{FF2B5EF4-FFF2-40B4-BE49-F238E27FC236}">
              <a16:creationId xmlns=""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137160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259842</xdr:colOff>
      <xdr:row>95</xdr:row>
      <xdr:rowOff>21336</xdr:rowOff>
    </xdr:to>
    <xdr:sp macro="" textlink="">
      <xdr:nvSpPr>
        <xdr:cNvPr id="1874" name="Text Box 2">
          <a:extLst>
            <a:ext uri="{FF2B5EF4-FFF2-40B4-BE49-F238E27FC236}">
              <a16:creationId xmlns=""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1371600" y="9734550"/>
          <a:ext cx="88392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875" name="Text Box 2">
          <a:extLst>
            <a:ext uri="{FF2B5EF4-FFF2-40B4-BE49-F238E27FC236}">
              <a16:creationId xmlns=""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76" name="Text Box 2">
          <a:extLst>
            <a:ext uri="{FF2B5EF4-FFF2-40B4-BE49-F238E27FC236}">
              <a16:creationId xmlns=""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77" name="Text Box 2">
          <a:extLst>
            <a:ext uri="{FF2B5EF4-FFF2-40B4-BE49-F238E27FC236}">
              <a16:creationId xmlns=""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78" name="Text Box 2">
          <a:extLst>
            <a:ext uri="{FF2B5EF4-FFF2-40B4-BE49-F238E27FC236}">
              <a16:creationId xmlns=""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79" name="Text Box 2">
          <a:extLst>
            <a:ext uri="{FF2B5EF4-FFF2-40B4-BE49-F238E27FC236}">
              <a16:creationId xmlns=""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80" name="Text Box 2">
          <a:extLst>
            <a:ext uri="{FF2B5EF4-FFF2-40B4-BE49-F238E27FC236}">
              <a16:creationId xmlns=""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81" name="Text Box 2">
          <a:extLst>
            <a:ext uri="{FF2B5EF4-FFF2-40B4-BE49-F238E27FC236}">
              <a16:creationId xmlns=""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82" name="Text Box 2">
          <a:extLst>
            <a:ext uri="{FF2B5EF4-FFF2-40B4-BE49-F238E27FC236}">
              <a16:creationId xmlns=""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83" name="Text Box 2">
          <a:extLst>
            <a:ext uri="{FF2B5EF4-FFF2-40B4-BE49-F238E27FC236}">
              <a16:creationId xmlns=""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84" name="Text Box 2">
          <a:extLst>
            <a:ext uri="{FF2B5EF4-FFF2-40B4-BE49-F238E27FC236}">
              <a16:creationId xmlns=""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85" name="Text Box 2">
          <a:extLst>
            <a:ext uri="{FF2B5EF4-FFF2-40B4-BE49-F238E27FC236}">
              <a16:creationId xmlns=""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86" name="Text Box 2">
          <a:extLst>
            <a:ext uri="{FF2B5EF4-FFF2-40B4-BE49-F238E27FC236}">
              <a16:creationId xmlns=""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270891</xdr:colOff>
      <xdr:row>95</xdr:row>
      <xdr:rowOff>20955</xdr:rowOff>
    </xdr:to>
    <xdr:sp macro="" textlink="">
      <xdr:nvSpPr>
        <xdr:cNvPr id="1887" name="Text Box 2">
          <a:extLst>
            <a:ext uri="{FF2B5EF4-FFF2-40B4-BE49-F238E27FC236}">
              <a16:creationId xmlns=""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485775" y="9734550"/>
          <a:ext cx="89916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88" name="Text Box 2">
          <a:extLst>
            <a:ext uri="{FF2B5EF4-FFF2-40B4-BE49-F238E27FC236}">
              <a16:creationId xmlns=""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89" name="Text Box 2">
          <a:extLst>
            <a:ext uri="{FF2B5EF4-FFF2-40B4-BE49-F238E27FC236}">
              <a16:creationId xmlns=""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90" name="Text Box 2">
          <a:extLst>
            <a:ext uri="{FF2B5EF4-FFF2-40B4-BE49-F238E27FC236}">
              <a16:creationId xmlns=""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91" name="Text Box 2">
          <a:extLst>
            <a:ext uri="{FF2B5EF4-FFF2-40B4-BE49-F238E27FC236}">
              <a16:creationId xmlns=""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92" name="Text Box 2">
          <a:extLst>
            <a:ext uri="{FF2B5EF4-FFF2-40B4-BE49-F238E27FC236}">
              <a16:creationId xmlns=""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93" name="Text Box 2">
          <a:extLst>
            <a:ext uri="{FF2B5EF4-FFF2-40B4-BE49-F238E27FC236}">
              <a16:creationId xmlns=""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94" name="Text Box 2">
          <a:extLst>
            <a:ext uri="{FF2B5EF4-FFF2-40B4-BE49-F238E27FC236}">
              <a16:creationId xmlns=""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95" name="Text Box 2">
          <a:extLst>
            <a:ext uri="{FF2B5EF4-FFF2-40B4-BE49-F238E27FC236}">
              <a16:creationId xmlns=""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96" name="Text Box 2">
          <a:extLst>
            <a:ext uri="{FF2B5EF4-FFF2-40B4-BE49-F238E27FC236}">
              <a16:creationId xmlns=""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97" name="Text Box 2">
          <a:extLst>
            <a:ext uri="{FF2B5EF4-FFF2-40B4-BE49-F238E27FC236}">
              <a16:creationId xmlns=""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259842</xdr:colOff>
      <xdr:row>95</xdr:row>
      <xdr:rowOff>20955</xdr:rowOff>
    </xdr:to>
    <xdr:sp macro="" textlink="">
      <xdr:nvSpPr>
        <xdr:cNvPr id="1898" name="Text Box 2">
          <a:extLst>
            <a:ext uri="{FF2B5EF4-FFF2-40B4-BE49-F238E27FC236}">
              <a16:creationId xmlns=""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476250" y="9734550"/>
          <a:ext cx="88392" cy="268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899" name="Text Box 2">
          <a:extLst>
            <a:ext uri="{FF2B5EF4-FFF2-40B4-BE49-F238E27FC236}">
              <a16:creationId xmlns=""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00" name="Text Box 2">
          <a:extLst>
            <a:ext uri="{FF2B5EF4-FFF2-40B4-BE49-F238E27FC236}">
              <a16:creationId xmlns=""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01" name="Text Box 2">
          <a:extLst>
            <a:ext uri="{FF2B5EF4-FFF2-40B4-BE49-F238E27FC236}">
              <a16:creationId xmlns=""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02" name="Text Box 2">
          <a:extLst>
            <a:ext uri="{FF2B5EF4-FFF2-40B4-BE49-F238E27FC236}">
              <a16:creationId xmlns=""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03" name="Text Box 2">
          <a:extLst>
            <a:ext uri="{FF2B5EF4-FFF2-40B4-BE49-F238E27FC236}">
              <a16:creationId xmlns=""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04" name="Text Box 2">
          <a:extLst>
            <a:ext uri="{FF2B5EF4-FFF2-40B4-BE49-F238E27FC236}">
              <a16:creationId xmlns=""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05" name="Text Box 2">
          <a:extLst>
            <a:ext uri="{FF2B5EF4-FFF2-40B4-BE49-F238E27FC236}">
              <a16:creationId xmlns=""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06" name="Text Box 2">
          <a:extLst>
            <a:ext uri="{FF2B5EF4-FFF2-40B4-BE49-F238E27FC236}">
              <a16:creationId xmlns=""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07" name="Text Box 2">
          <a:extLst>
            <a:ext uri="{FF2B5EF4-FFF2-40B4-BE49-F238E27FC236}">
              <a16:creationId xmlns=""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08" name="Text Box 2">
          <a:extLst>
            <a:ext uri="{FF2B5EF4-FFF2-40B4-BE49-F238E27FC236}">
              <a16:creationId xmlns=""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09" name="Text Box 2">
          <a:extLst>
            <a:ext uri="{FF2B5EF4-FFF2-40B4-BE49-F238E27FC236}">
              <a16:creationId xmlns=""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10" name="Text Box 2">
          <a:extLst>
            <a:ext uri="{FF2B5EF4-FFF2-40B4-BE49-F238E27FC236}">
              <a16:creationId xmlns=""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11" name="Text Box 2">
          <a:extLst>
            <a:ext uri="{FF2B5EF4-FFF2-40B4-BE49-F238E27FC236}">
              <a16:creationId xmlns=""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12" name="Text Box 2">
          <a:extLst>
            <a:ext uri="{FF2B5EF4-FFF2-40B4-BE49-F238E27FC236}">
              <a16:creationId xmlns=""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13" name="Text Box 2">
          <a:extLst>
            <a:ext uri="{FF2B5EF4-FFF2-40B4-BE49-F238E27FC236}">
              <a16:creationId xmlns=""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14" name="Text Box 2">
          <a:extLst>
            <a:ext uri="{FF2B5EF4-FFF2-40B4-BE49-F238E27FC236}">
              <a16:creationId xmlns=""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15" name="Text Box 2">
          <a:extLst>
            <a:ext uri="{FF2B5EF4-FFF2-40B4-BE49-F238E27FC236}">
              <a16:creationId xmlns=""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16" name="Text Box 2">
          <a:extLst>
            <a:ext uri="{FF2B5EF4-FFF2-40B4-BE49-F238E27FC236}">
              <a16:creationId xmlns=""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17" name="Text Box 2">
          <a:extLst>
            <a:ext uri="{FF2B5EF4-FFF2-40B4-BE49-F238E27FC236}">
              <a16:creationId xmlns=""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18" name="Text Box 2">
          <a:extLst>
            <a:ext uri="{FF2B5EF4-FFF2-40B4-BE49-F238E27FC236}">
              <a16:creationId xmlns=""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19" name="Text Box 2">
          <a:extLst>
            <a:ext uri="{FF2B5EF4-FFF2-40B4-BE49-F238E27FC236}">
              <a16:creationId xmlns=""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20" name="Text Box 2">
          <a:extLst>
            <a:ext uri="{FF2B5EF4-FFF2-40B4-BE49-F238E27FC236}">
              <a16:creationId xmlns=""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21" name="Text Box 2">
          <a:extLst>
            <a:ext uri="{FF2B5EF4-FFF2-40B4-BE49-F238E27FC236}">
              <a16:creationId xmlns=""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2152650</xdr:colOff>
      <xdr:row>95</xdr:row>
      <xdr:rowOff>21336</xdr:rowOff>
    </xdr:to>
    <xdr:sp macro="" textlink="">
      <xdr:nvSpPr>
        <xdr:cNvPr id="1922" name="Text Box 2">
          <a:extLst>
            <a:ext uri="{FF2B5EF4-FFF2-40B4-BE49-F238E27FC236}">
              <a16:creationId xmlns=""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3295650" y="9734550"/>
          <a:ext cx="57150" cy="26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94</xdr:row>
      <xdr:rowOff>0</xdr:rowOff>
    </xdr:from>
    <xdr:to>
      <xdr:col>7</xdr:col>
      <xdr:colOff>69849</xdr:colOff>
      <xdr:row>95</xdr:row>
      <xdr:rowOff>31251</xdr:rowOff>
    </xdr:to>
    <xdr:sp macro="" textlink="">
      <xdr:nvSpPr>
        <xdr:cNvPr id="1923" name="Text Box 597">
          <a:extLst>
            <a:ext uri="{FF2B5EF4-FFF2-40B4-BE49-F238E27FC236}">
              <a16:creationId xmlns=""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8277225" y="11077575"/>
          <a:ext cx="69849" cy="364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200025</xdr:colOff>
      <xdr:row>94</xdr:row>
      <xdr:rowOff>0</xdr:rowOff>
    </xdr:from>
    <xdr:to>
      <xdr:col>2</xdr:col>
      <xdr:colOff>276225</xdr:colOff>
      <xdr:row>95</xdr:row>
      <xdr:rowOff>107451</xdr:rowOff>
    </xdr:to>
    <xdr:sp macro="" textlink="">
      <xdr:nvSpPr>
        <xdr:cNvPr id="1924" name="Text Box 1">
          <a:extLst>
            <a:ext uri="{FF2B5EF4-FFF2-40B4-BE49-F238E27FC236}">
              <a16:creationId xmlns=""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1400175" y="11001375"/>
          <a:ext cx="76200" cy="440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142875</xdr:colOff>
      <xdr:row>94</xdr:row>
      <xdr:rowOff>0</xdr:rowOff>
    </xdr:from>
    <xdr:to>
      <xdr:col>1</xdr:col>
      <xdr:colOff>219075</xdr:colOff>
      <xdr:row>95</xdr:row>
      <xdr:rowOff>134703</xdr:rowOff>
    </xdr:to>
    <xdr:sp macro="" textlink="">
      <xdr:nvSpPr>
        <xdr:cNvPr id="1925" name="Text Box 4134">
          <a:extLst>
            <a:ext uri="{FF2B5EF4-FFF2-40B4-BE49-F238E27FC236}">
              <a16:creationId xmlns=""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447675" y="11049000"/>
          <a:ext cx="76200" cy="496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142875</xdr:colOff>
      <xdr:row>94</xdr:row>
      <xdr:rowOff>0</xdr:rowOff>
    </xdr:from>
    <xdr:to>
      <xdr:col>1</xdr:col>
      <xdr:colOff>219075</xdr:colOff>
      <xdr:row>95</xdr:row>
      <xdr:rowOff>134703</xdr:rowOff>
    </xdr:to>
    <xdr:sp macro="" textlink="">
      <xdr:nvSpPr>
        <xdr:cNvPr id="1926" name="Text Box 4134">
          <a:extLst>
            <a:ext uri="{FF2B5EF4-FFF2-40B4-BE49-F238E27FC236}">
              <a16:creationId xmlns=""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447675" y="11049000"/>
          <a:ext cx="76200" cy="496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142875</xdr:colOff>
      <xdr:row>94</xdr:row>
      <xdr:rowOff>0</xdr:rowOff>
    </xdr:from>
    <xdr:to>
      <xdr:col>1</xdr:col>
      <xdr:colOff>219075</xdr:colOff>
      <xdr:row>95</xdr:row>
      <xdr:rowOff>134703</xdr:rowOff>
    </xdr:to>
    <xdr:sp macro="" textlink="">
      <xdr:nvSpPr>
        <xdr:cNvPr id="1927" name="Text Box 4134">
          <a:extLst>
            <a:ext uri="{FF2B5EF4-FFF2-40B4-BE49-F238E27FC236}">
              <a16:creationId xmlns=""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447675" y="11049000"/>
          <a:ext cx="76200" cy="496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94</xdr:row>
      <xdr:rowOff>0</xdr:rowOff>
    </xdr:from>
    <xdr:to>
      <xdr:col>7</xdr:col>
      <xdr:colOff>69849</xdr:colOff>
      <xdr:row>95</xdr:row>
      <xdr:rowOff>31251</xdr:rowOff>
    </xdr:to>
    <xdr:sp macro="" textlink="">
      <xdr:nvSpPr>
        <xdr:cNvPr id="1928" name="Text Box 597">
          <a:extLst>
            <a:ext uri="{FF2B5EF4-FFF2-40B4-BE49-F238E27FC236}">
              <a16:creationId xmlns=""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8277225" y="11077575"/>
          <a:ext cx="69849" cy="364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200025</xdr:colOff>
      <xdr:row>94</xdr:row>
      <xdr:rowOff>0</xdr:rowOff>
    </xdr:from>
    <xdr:to>
      <xdr:col>2</xdr:col>
      <xdr:colOff>276225</xdr:colOff>
      <xdr:row>95</xdr:row>
      <xdr:rowOff>107451</xdr:rowOff>
    </xdr:to>
    <xdr:sp macro="" textlink="">
      <xdr:nvSpPr>
        <xdr:cNvPr id="1929" name="Text Box 1">
          <a:extLst>
            <a:ext uri="{FF2B5EF4-FFF2-40B4-BE49-F238E27FC236}">
              <a16:creationId xmlns=""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1400175" y="11001375"/>
          <a:ext cx="76200" cy="440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257175</xdr:colOff>
      <xdr:row>96</xdr:row>
      <xdr:rowOff>1353</xdr:rowOff>
    </xdr:to>
    <xdr:sp macro="" textlink="">
      <xdr:nvSpPr>
        <xdr:cNvPr id="1930" name="Text Box 2">
          <a:extLst>
            <a:ext uri="{FF2B5EF4-FFF2-40B4-BE49-F238E27FC236}">
              <a16:creationId xmlns=""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485775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94</xdr:row>
      <xdr:rowOff>0</xdr:rowOff>
    </xdr:from>
    <xdr:to>
      <xdr:col>1</xdr:col>
      <xdr:colOff>428625</xdr:colOff>
      <xdr:row>95</xdr:row>
      <xdr:rowOff>210903</xdr:rowOff>
    </xdr:to>
    <xdr:sp macro="" textlink="">
      <xdr:nvSpPr>
        <xdr:cNvPr id="1931" name="Text Box 1">
          <a:extLst>
            <a:ext uri="{FF2B5EF4-FFF2-40B4-BE49-F238E27FC236}">
              <a16:creationId xmlns=""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657225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94</xdr:row>
      <xdr:rowOff>0</xdr:rowOff>
    </xdr:from>
    <xdr:to>
      <xdr:col>1</xdr:col>
      <xdr:colOff>419100</xdr:colOff>
      <xdr:row>95</xdr:row>
      <xdr:rowOff>210903</xdr:rowOff>
    </xdr:to>
    <xdr:sp macro="" textlink="">
      <xdr:nvSpPr>
        <xdr:cNvPr id="1932" name="Text Box 1">
          <a:extLst>
            <a:ext uri="{FF2B5EF4-FFF2-40B4-BE49-F238E27FC236}">
              <a16:creationId xmlns=""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6477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33" name="Text Box 1">
          <a:extLst>
            <a:ext uri="{FF2B5EF4-FFF2-40B4-BE49-F238E27FC236}">
              <a16:creationId xmlns=""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34" name="Text Box 1">
          <a:extLst>
            <a:ext uri="{FF2B5EF4-FFF2-40B4-BE49-F238E27FC236}">
              <a16:creationId xmlns=""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35" name="Text Box 2">
          <a:extLst>
            <a:ext uri="{FF2B5EF4-FFF2-40B4-BE49-F238E27FC236}">
              <a16:creationId xmlns=""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36" name="Text Box 2">
          <a:extLst>
            <a:ext uri="{FF2B5EF4-FFF2-40B4-BE49-F238E27FC236}">
              <a16:creationId xmlns=""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94</xdr:row>
      <xdr:rowOff>0</xdr:rowOff>
    </xdr:from>
    <xdr:to>
      <xdr:col>1</xdr:col>
      <xdr:colOff>371475</xdr:colOff>
      <xdr:row>95</xdr:row>
      <xdr:rowOff>201378</xdr:rowOff>
    </xdr:to>
    <xdr:sp macro="" textlink="">
      <xdr:nvSpPr>
        <xdr:cNvPr id="1937" name="Text Box 1">
          <a:extLst>
            <a:ext uri="{FF2B5EF4-FFF2-40B4-BE49-F238E27FC236}">
              <a16:creationId xmlns=""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600075" y="10934700"/>
          <a:ext cx="76200" cy="53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94</xdr:row>
      <xdr:rowOff>0</xdr:rowOff>
    </xdr:from>
    <xdr:to>
      <xdr:col>1</xdr:col>
      <xdr:colOff>371475</xdr:colOff>
      <xdr:row>95</xdr:row>
      <xdr:rowOff>201378</xdr:rowOff>
    </xdr:to>
    <xdr:sp macro="" textlink="">
      <xdr:nvSpPr>
        <xdr:cNvPr id="1938" name="Text Box 1">
          <a:extLst>
            <a:ext uri="{FF2B5EF4-FFF2-40B4-BE49-F238E27FC236}">
              <a16:creationId xmlns=""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600075" y="10934700"/>
          <a:ext cx="76200" cy="53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39" name="Text Box 1">
          <a:extLst>
            <a:ext uri="{FF2B5EF4-FFF2-40B4-BE49-F238E27FC236}">
              <a16:creationId xmlns=""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40" name="Text Box 1">
          <a:extLst>
            <a:ext uri="{FF2B5EF4-FFF2-40B4-BE49-F238E27FC236}">
              <a16:creationId xmlns=""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41" name="Text Box 2">
          <a:extLst>
            <a:ext uri="{FF2B5EF4-FFF2-40B4-BE49-F238E27FC236}">
              <a16:creationId xmlns=""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42" name="Text Box 2">
          <a:extLst>
            <a:ext uri="{FF2B5EF4-FFF2-40B4-BE49-F238E27FC236}">
              <a16:creationId xmlns=""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94</xdr:row>
      <xdr:rowOff>0</xdr:rowOff>
    </xdr:from>
    <xdr:to>
      <xdr:col>1</xdr:col>
      <xdr:colOff>371475</xdr:colOff>
      <xdr:row>95</xdr:row>
      <xdr:rowOff>201378</xdr:rowOff>
    </xdr:to>
    <xdr:sp macro="" textlink="">
      <xdr:nvSpPr>
        <xdr:cNvPr id="1943" name="Text Box 1">
          <a:extLst>
            <a:ext uri="{FF2B5EF4-FFF2-40B4-BE49-F238E27FC236}">
              <a16:creationId xmlns=""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600075" y="10934700"/>
          <a:ext cx="76200" cy="53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94</xdr:row>
      <xdr:rowOff>0</xdr:rowOff>
    </xdr:from>
    <xdr:to>
      <xdr:col>1</xdr:col>
      <xdr:colOff>371475</xdr:colOff>
      <xdr:row>95</xdr:row>
      <xdr:rowOff>201378</xdr:rowOff>
    </xdr:to>
    <xdr:sp macro="" textlink="">
      <xdr:nvSpPr>
        <xdr:cNvPr id="1944" name="Text Box 1">
          <a:extLst>
            <a:ext uri="{FF2B5EF4-FFF2-40B4-BE49-F238E27FC236}">
              <a16:creationId xmlns=""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600075" y="10934700"/>
          <a:ext cx="76200" cy="53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45" name="Text Box 1">
          <a:extLst>
            <a:ext uri="{FF2B5EF4-FFF2-40B4-BE49-F238E27FC236}">
              <a16:creationId xmlns=""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46" name="Text Box 1">
          <a:extLst>
            <a:ext uri="{FF2B5EF4-FFF2-40B4-BE49-F238E27FC236}">
              <a16:creationId xmlns=""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47" name="Text Box 1">
          <a:extLst>
            <a:ext uri="{FF2B5EF4-FFF2-40B4-BE49-F238E27FC236}">
              <a16:creationId xmlns=""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48" name="Text Box 2">
          <a:extLst>
            <a:ext uri="{FF2B5EF4-FFF2-40B4-BE49-F238E27FC236}">
              <a16:creationId xmlns=""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49" name="Text Box 2">
          <a:extLst>
            <a:ext uri="{FF2B5EF4-FFF2-40B4-BE49-F238E27FC236}">
              <a16:creationId xmlns=""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94</xdr:row>
      <xdr:rowOff>0</xdr:rowOff>
    </xdr:from>
    <xdr:to>
      <xdr:col>1</xdr:col>
      <xdr:colOff>371475</xdr:colOff>
      <xdr:row>95</xdr:row>
      <xdr:rowOff>201378</xdr:rowOff>
    </xdr:to>
    <xdr:sp macro="" textlink="">
      <xdr:nvSpPr>
        <xdr:cNvPr id="1950" name="Text Box 1">
          <a:extLst>
            <a:ext uri="{FF2B5EF4-FFF2-40B4-BE49-F238E27FC236}">
              <a16:creationId xmlns=""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600075" y="10934700"/>
          <a:ext cx="76200" cy="53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94</xdr:row>
      <xdr:rowOff>0</xdr:rowOff>
    </xdr:from>
    <xdr:to>
      <xdr:col>1</xdr:col>
      <xdr:colOff>371475</xdr:colOff>
      <xdr:row>95</xdr:row>
      <xdr:rowOff>201378</xdr:rowOff>
    </xdr:to>
    <xdr:sp macro="" textlink="">
      <xdr:nvSpPr>
        <xdr:cNvPr id="1951" name="Text Box 1">
          <a:extLst>
            <a:ext uri="{FF2B5EF4-FFF2-40B4-BE49-F238E27FC236}">
              <a16:creationId xmlns=""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600075" y="10934700"/>
          <a:ext cx="76200" cy="53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52" name="Text Box 2">
          <a:extLst>
            <a:ext uri="{FF2B5EF4-FFF2-40B4-BE49-F238E27FC236}">
              <a16:creationId xmlns=""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53" name="Text Box 2">
          <a:extLst>
            <a:ext uri="{FF2B5EF4-FFF2-40B4-BE49-F238E27FC236}">
              <a16:creationId xmlns=""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54" name="Text Box 1">
          <a:extLst>
            <a:ext uri="{FF2B5EF4-FFF2-40B4-BE49-F238E27FC236}">
              <a16:creationId xmlns=""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55" name="Text Box 1">
          <a:extLst>
            <a:ext uri="{FF2B5EF4-FFF2-40B4-BE49-F238E27FC236}">
              <a16:creationId xmlns=""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56" name="Text Box 1">
          <a:extLst>
            <a:ext uri="{FF2B5EF4-FFF2-40B4-BE49-F238E27FC236}">
              <a16:creationId xmlns=""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57" name="Text Box 2">
          <a:extLst>
            <a:ext uri="{FF2B5EF4-FFF2-40B4-BE49-F238E27FC236}">
              <a16:creationId xmlns=""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58" name="Text Box 2">
          <a:extLst>
            <a:ext uri="{FF2B5EF4-FFF2-40B4-BE49-F238E27FC236}">
              <a16:creationId xmlns=""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94</xdr:row>
      <xdr:rowOff>0</xdr:rowOff>
    </xdr:from>
    <xdr:to>
      <xdr:col>1</xdr:col>
      <xdr:colOff>371475</xdr:colOff>
      <xdr:row>95</xdr:row>
      <xdr:rowOff>201378</xdr:rowOff>
    </xdr:to>
    <xdr:sp macro="" textlink="">
      <xdr:nvSpPr>
        <xdr:cNvPr id="1959" name="Text Box 1">
          <a:extLst>
            <a:ext uri="{FF2B5EF4-FFF2-40B4-BE49-F238E27FC236}">
              <a16:creationId xmlns=""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600075" y="10934700"/>
          <a:ext cx="76200" cy="53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94</xdr:row>
      <xdr:rowOff>0</xdr:rowOff>
    </xdr:from>
    <xdr:to>
      <xdr:col>1</xdr:col>
      <xdr:colOff>371475</xdr:colOff>
      <xdr:row>95</xdr:row>
      <xdr:rowOff>201378</xdr:rowOff>
    </xdr:to>
    <xdr:sp macro="" textlink="">
      <xdr:nvSpPr>
        <xdr:cNvPr id="1960" name="Text Box 1">
          <a:extLst>
            <a:ext uri="{FF2B5EF4-FFF2-40B4-BE49-F238E27FC236}">
              <a16:creationId xmlns=""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600075" y="10934700"/>
          <a:ext cx="76200" cy="53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61" name="Text Box 2">
          <a:extLst>
            <a:ext uri="{FF2B5EF4-FFF2-40B4-BE49-F238E27FC236}">
              <a16:creationId xmlns=""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409575</xdr:colOff>
      <xdr:row>94</xdr:row>
      <xdr:rowOff>0</xdr:rowOff>
    </xdr:from>
    <xdr:to>
      <xdr:col>1</xdr:col>
      <xdr:colOff>485775</xdr:colOff>
      <xdr:row>95</xdr:row>
      <xdr:rowOff>210903</xdr:rowOff>
    </xdr:to>
    <xdr:sp macro="" textlink="">
      <xdr:nvSpPr>
        <xdr:cNvPr id="1962" name="Text Box 1">
          <a:extLst>
            <a:ext uri="{FF2B5EF4-FFF2-40B4-BE49-F238E27FC236}">
              <a16:creationId xmlns=""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714375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94</xdr:row>
      <xdr:rowOff>0</xdr:rowOff>
    </xdr:from>
    <xdr:to>
      <xdr:col>1</xdr:col>
      <xdr:colOff>257175</xdr:colOff>
      <xdr:row>96</xdr:row>
      <xdr:rowOff>1353</xdr:rowOff>
    </xdr:to>
    <xdr:sp macro="" textlink="">
      <xdr:nvSpPr>
        <xdr:cNvPr id="1963" name="Text Box 2">
          <a:extLst>
            <a:ext uri="{FF2B5EF4-FFF2-40B4-BE49-F238E27FC236}">
              <a16:creationId xmlns=""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485775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94</xdr:row>
      <xdr:rowOff>0</xdr:rowOff>
    </xdr:from>
    <xdr:to>
      <xdr:col>1</xdr:col>
      <xdr:colOff>428625</xdr:colOff>
      <xdr:row>95</xdr:row>
      <xdr:rowOff>210903</xdr:rowOff>
    </xdr:to>
    <xdr:sp macro="" textlink="">
      <xdr:nvSpPr>
        <xdr:cNvPr id="1964" name="Text Box 1">
          <a:extLst>
            <a:ext uri="{FF2B5EF4-FFF2-40B4-BE49-F238E27FC236}">
              <a16:creationId xmlns=""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657225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94</xdr:row>
      <xdr:rowOff>0</xdr:rowOff>
    </xdr:from>
    <xdr:to>
      <xdr:col>1</xdr:col>
      <xdr:colOff>419100</xdr:colOff>
      <xdr:row>95</xdr:row>
      <xdr:rowOff>210903</xdr:rowOff>
    </xdr:to>
    <xdr:sp macro="" textlink="">
      <xdr:nvSpPr>
        <xdr:cNvPr id="1965" name="Text Box 1">
          <a:extLst>
            <a:ext uri="{FF2B5EF4-FFF2-40B4-BE49-F238E27FC236}">
              <a16:creationId xmlns=""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6477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66" name="Text Box 1">
          <a:extLst>
            <a:ext uri="{FF2B5EF4-FFF2-40B4-BE49-F238E27FC236}">
              <a16:creationId xmlns=""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67" name="Text Box 1">
          <a:extLst>
            <a:ext uri="{FF2B5EF4-FFF2-40B4-BE49-F238E27FC236}">
              <a16:creationId xmlns=""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68" name="Text Box 2">
          <a:extLst>
            <a:ext uri="{FF2B5EF4-FFF2-40B4-BE49-F238E27FC236}">
              <a16:creationId xmlns=""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69" name="Text Box 2">
          <a:extLst>
            <a:ext uri="{FF2B5EF4-FFF2-40B4-BE49-F238E27FC236}">
              <a16:creationId xmlns=""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94</xdr:row>
      <xdr:rowOff>0</xdr:rowOff>
    </xdr:from>
    <xdr:to>
      <xdr:col>1</xdr:col>
      <xdr:colOff>371475</xdr:colOff>
      <xdr:row>95</xdr:row>
      <xdr:rowOff>201378</xdr:rowOff>
    </xdr:to>
    <xdr:sp macro="" textlink="">
      <xdr:nvSpPr>
        <xdr:cNvPr id="1970" name="Text Box 1">
          <a:extLst>
            <a:ext uri="{FF2B5EF4-FFF2-40B4-BE49-F238E27FC236}">
              <a16:creationId xmlns=""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600075" y="10934700"/>
          <a:ext cx="76200" cy="53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94</xdr:row>
      <xdr:rowOff>0</xdr:rowOff>
    </xdr:from>
    <xdr:to>
      <xdr:col>1</xdr:col>
      <xdr:colOff>371475</xdr:colOff>
      <xdr:row>95</xdr:row>
      <xdr:rowOff>201378</xdr:rowOff>
    </xdr:to>
    <xdr:sp macro="" textlink="">
      <xdr:nvSpPr>
        <xdr:cNvPr id="1971" name="Text Box 1">
          <a:extLst>
            <a:ext uri="{FF2B5EF4-FFF2-40B4-BE49-F238E27FC236}">
              <a16:creationId xmlns=""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600075" y="10934700"/>
          <a:ext cx="76200" cy="53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72" name="Text Box 1">
          <a:extLst>
            <a:ext uri="{FF2B5EF4-FFF2-40B4-BE49-F238E27FC236}">
              <a16:creationId xmlns=""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73" name="Text Box 1">
          <a:extLst>
            <a:ext uri="{FF2B5EF4-FFF2-40B4-BE49-F238E27FC236}">
              <a16:creationId xmlns=""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74" name="Text Box 2">
          <a:extLst>
            <a:ext uri="{FF2B5EF4-FFF2-40B4-BE49-F238E27FC236}">
              <a16:creationId xmlns=""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75" name="Text Box 2">
          <a:extLst>
            <a:ext uri="{FF2B5EF4-FFF2-40B4-BE49-F238E27FC236}">
              <a16:creationId xmlns=""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94</xdr:row>
      <xdr:rowOff>0</xdr:rowOff>
    </xdr:from>
    <xdr:to>
      <xdr:col>1</xdr:col>
      <xdr:colOff>371475</xdr:colOff>
      <xdr:row>95</xdr:row>
      <xdr:rowOff>201378</xdr:rowOff>
    </xdr:to>
    <xdr:sp macro="" textlink="">
      <xdr:nvSpPr>
        <xdr:cNvPr id="1976" name="Text Box 1">
          <a:extLst>
            <a:ext uri="{FF2B5EF4-FFF2-40B4-BE49-F238E27FC236}">
              <a16:creationId xmlns=""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600075" y="10934700"/>
          <a:ext cx="76200" cy="53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94</xdr:row>
      <xdr:rowOff>0</xdr:rowOff>
    </xdr:from>
    <xdr:to>
      <xdr:col>1</xdr:col>
      <xdr:colOff>371475</xdr:colOff>
      <xdr:row>95</xdr:row>
      <xdr:rowOff>201378</xdr:rowOff>
    </xdr:to>
    <xdr:sp macro="" textlink="">
      <xdr:nvSpPr>
        <xdr:cNvPr id="1977" name="Text Box 1">
          <a:extLst>
            <a:ext uri="{FF2B5EF4-FFF2-40B4-BE49-F238E27FC236}">
              <a16:creationId xmlns=""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600075" y="10934700"/>
          <a:ext cx="76200" cy="53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78" name="Text Box 1">
          <a:extLst>
            <a:ext uri="{FF2B5EF4-FFF2-40B4-BE49-F238E27FC236}">
              <a16:creationId xmlns=""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79" name="Text Box 1">
          <a:extLst>
            <a:ext uri="{FF2B5EF4-FFF2-40B4-BE49-F238E27FC236}">
              <a16:creationId xmlns=""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80" name="Text Box 1">
          <a:extLst>
            <a:ext uri="{FF2B5EF4-FFF2-40B4-BE49-F238E27FC236}">
              <a16:creationId xmlns=""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81" name="Text Box 2">
          <a:extLst>
            <a:ext uri="{FF2B5EF4-FFF2-40B4-BE49-F238E27FC236}">
              <a16:creationId xmlns=""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82" name="Text Box 2">
          <a:extLst>
            <a:ext uri="{FF2B5EF4-FFF2-40B4-BE49-F238E27FC236}">
              <a16:creationId xmlns=""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94</xdr:row>
      <xdr:rowOff>0</xdr:rowOff>
    </xdr:from>
    <xdr:to>
      <xdr:col>1</xdr:col>
      <xdr:colOff>371475</xdr:colOff>
      <xdr:row>95</xdr:row>
      <xdr:rowOff>201378</xdr:rowOff>
    </xdr:to>
    <xdr:sp macro="" textlink="">
      <xdr:nvSpPr>
        <xdr:cNvPr id="1983" name="Text Box 1">
          <a:extLst>
            <a:ext uri="{FF2B5EF4-FFF2-40B4-BE49-F238E27FC236}">
              <a16:creationId xmlns=""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600075" y="10934700"/>
          <a:ext cx="76200" cy="53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94</xdr:row>
      <xdr:rowOff>0</xdr:rowOff>
    </xdr:from>
    <xdr:to>
      <xdr:col>1</xdr:col>
      <xdr:colOff>371475</xdr:colOff>
      <xdr:row>95</xdr:row>
      <xdr:rowOff>201378</xdr:rowOff>
    </xdr:to>
    <xdr:sp macro="" textlink="">
      <xdr:nvSpPr>
        <xdr:cNvPr id="1984" name="Text Box 1">
          <a:extLst>
            <a:ext uri="{FF2B5EF4-FFF2-40B4-BE49-F238E27FC236}">
              <a16:creationId xmlns=""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600075" y="10934700"/>
          <a:ext cx="76200" cy="53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85" name="Text Box 2">
          <a:extLst>
            <a:ext uri="{FF2B5EF4-FFF2-40B4-BE49-F238E27FC236}">
              <a16:creationId xmlns=""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86" name="Text Box 2">
          <a:extLst>
            <a:ext uri="{FF2B5EF4-FFF2-40B4-BE49-F238E27FC236}">
              <a16:creationId xmlns=""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87" name="Text Box 1">
          <a:extLst>
            <a:ext uri="{FF2B5EF4-FFF2-40B4-BE49-F238E27FC236}">
              <a16:creationId xmlns=""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88" name="Text Box 1">
          <a:extLst>
            <a:ext uri="{FF2B5EF4-FFF2-40B4-BE49-F238E27FC236}">
              <a16:creationId xmlns=""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228600</xdr:colOff>
      <xdr:row>94</xdr:row>
      <xdr:rowOff>0</xdr:rowOff>
    </xdr:from>
    <xdr:to>
      <xdr:col>1</xdr:col>
      <xdr:colOff>304800</xdr:colOff>
      <xdr:row>95</xdr:row>
      <xdr:rowOff>210903</xdr:rowOff>
    </xdr:to>
    <xdr:sp macro="" textlink="">
      <xdr:nvSpPr>
        <xdr:cNvPr id="1989" name="Text Box 1">
          <a:extLst>
            <a:ext uri="{FF2B5EF4-FFF2-40B4-BE49-F238E27FC236}">
              <a16:creationId xmlns=""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533400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90" name="Text Box 2">
          <a:extLst>
            <a:ext uri="{FF2B5EF4-FFF2-40B4-BE49-F238E27FC236}">
              <a16:creationId xmlns=""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91" name="Text Box 2">
          <a:extLst>
            <a:ext uri="{FF2B5EF4-FFF2-40B4-BE49-F238E27FC236}">
              <a16:creationId xmlns=""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94</xdr:row>
      <xdr:rowOff>0</xdr:rowOff>
    </xdr:from>
    <xdr:to>
      <xdr:col>1</xdr:col>
      <xdr:colOff>371475</xdr:colOff>
      <xdr:row>95</xdr:row>
      <xdr:rowOff>201378</xdr:rowOff>
    </xdr:to>
    <xdr:sp macro="" textlink="">
      <xdr:nvSpPr>
        <xdr:cNvPr id="1992" name="Text Box 1">
          <a:extLst>
            <a:ext uri="{FF2B5EF4-FFF2-40B4-BE49-F238E27FC236}">
              <a16:creationId xmlns=""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600075" y="10934700"/>
          <a:ext cx="76200" cy="53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94</xdr:row>
      <xdr:rowOff>0</xdr:rowOff>
    </xdr:from>
    <xdr:to>
      <xdr:col>1</xdr:col>
      <xdr:colOff>371475</xdr:colOff>
      <xdr:row>95</xdr:row>
      <xdr:rowOff>201378</xdr:rowOff>
    </xdr:to>
    <xdr:sp macro="" textlink="">
      <xdr:nvSpPr>
        <xdr:cNvPr id="1993" name="Text Box 1">
          <a:extLst>
            <a:ext uri="{FF2B5EF4-FFF2-40B4-BE49-F238E27FC236}">
              <a16:creationId xmlns=""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600075" y="10934700"/>
          <a:ext cx="76200" cy="53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94</xdr:row>
      <xdr:rowOff>0</xdr:rowOff>
    </xdr:from>
    <xdr:to>
      <xdr:col>1</xdr:col>
      <xdr:colOff>247650</xdr:colOff>
      <xdr:row>96</xdr:row>
      <xdr:rowOff>1353</xdr:rowOff>
    </xdr:to>
    <xdr:sp macro="" textlink="">
      <xdr:nvSpPr>
        <xdr:cNvPr id="1994" name="Text Box 2">
          <a:extLst>
            <a:ext uri="{FF2B5EF4-FFF2-40B4-BE49-F238E27FC236}">
              <a16:creationId xmlns=""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476250" y="10934700"/>
          <a:ext cx="76200" cy="601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409575</xdr:colOff>
      <xdr:row>94</xdr:row>
      <xdr:rowOff>0</xdr:rowOff>
    </xdr:from>
    <xdr:to>
      <xdr:col>1</xdr:col>
      <xdr:colOff>485775</xdr:colOff>
      <xdr:row>95</xdr:row>
      <xdr:rowOff>210903</xdr:rowOff>
    </xdr:to>
    <xdr:sp macro="" textlink="">
      <xdr:nvSpPr>
        <xdr:cNvPr id="1995" name="Text Box 1">
          <a:extLst>
            <a:ext uri="{FF2B5EF4-FFF2-40B4-BE49-F238E27FC236}">
              <a16:creationId xmlns=""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714375" y="10934700"/>
          <a:ext cx="76200" cy="544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1996" name="Text Box 2">
          <a:extLst>
            <a:ext uri="{FF2B5EF4-FFF2-40B4-BE49-F238E27FC236}">
              <a16:creationId xmlns=""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1997" name="Text Box 2">
          <a:extLst>
            <a:ext uri="{FF2B5EF4-FFF2-40B4-BE49-F238E27FC236}">
              <a16:creationId xmlns=""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1998" name="Text Box 2">
          <a:extLst>
            <a:ext uri="{FF2B5EF4-FFF2-40B4-BE49-F238E27FC236}">
              <a16:creationId xmlns=""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1999" name="Text Box 2">
          <a:extLst>
            <a:ext uri="{FF2B5EF4-FFF2-40B4-BE49-F238E27FC236}">
              <a16:creationId xmlns=""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000" name="Text Box 2">
          <a:extLst>
            <a:ext uri="{FF2B5EF4-FFF2-40B4-BE49-F238E27FC236}">
              <a16:creationId xmlns=""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001" name="Text Box 2">
          <a:extLst>
            <a:ext uri="{FF2B5EF4-FFF2-40B4-BE49-F238E27FC236}">
              <a16:creationId xmlns=""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002" name="Text Box 2">
          <a:extLst>
            <a:ext uri="{FF2B5EF4-FFF2-40B4-BE49-F238E27FC236}">
              <a16:creationId xmlns=""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003" name="Text Box 2">
          <a:extLst>
            <a:ext uri="{FF2B5EF4-FFF2-40B4-BE49-F238E27FC236}">
              <a16:creationId xmlns=""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004" name="Text Box 2">
          <a:extLst>
            <a:ext uri="{FF2B5EF4-FFF2-40B4-BE49-F238E27FC236}">
              <a16:creationId xmlns=""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005" name="Text Box 2">
          <a:extLst>
            <a:ext uri="{FF2B5EF4-FFF2-40B4-BE49-F238E27FC236}">
              <a16:creationId xmlns=""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006" name="Text Box 2">
          <a:extLst>
            <a:ext uri="{FF2B5EF4-FFF2-40B4-BE49-F238E27FC236}">
              <a16:creationId xmlns=""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007" name="Text Box 2">
          <a:extLst>
            <a:ext uri="{FF2B5EF4-FFF2-40B4-BE49-F238E27FC236}">
              <a16:creationId xmlns=""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08" name="Text Box 1">
          <a:extLst>
            <a:ext uri="{FF2B5EF4-FFF2-40B4-BE49-F238E27FC236}">
              <a16:creationId xmlns=""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09" name="Text Box 2">
          <a:extLst>
            <a:ext uri="{FF2B5EF4-FFF2-40B4-BE49-F238E27FC236}">
              <a16:creationId xmlns=""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10" name="Text Box 1">
          <a:extLst>
            <a:ext uri="{FF2B5EF4-FFF2-40B4-BE49-F238E27FC236}">
              <a16:creationId xmlns=""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11" name="Text Box 2">
          <a:extLst>
            <a:ext uri="{FF2B5EF4-FFF2-40B4-BE49-F238E27FC236}">
              <a16:creationId xmlns=""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12" name="Text Box 1">
          <a:extLst>
            <a:ext uri="{FF2B5EF4-FFF2-40B4-BE49-F238E27FC236}">
              <a16:creationId xmlns=""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13" name="Text Box 2">
          <a:extLst>
            <a:ext uri="{FF2B5EF4-FFF2-40B4-BE49-F238E27FC236}">
              <a16:creationId xmlns=""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14" name="Text Box 1">
          <a:extLst>
            <a:ext uri="{FF2B5EF4-FFF2-40B4-BE49-F238E27FC236}">
              <a16:creationId xmlns=""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15" name="Text Box 2">
          <a:extLst>
            <a:ext uri="{FF2B5EF4-FFF2-40B4-BE49-F238E27FC236}">
              <a16:creationId xmlns=""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16" name="Text Box 1">
          <a:extLst>
            <a:ext uri="{FF2B5EF4-FFF2-40B4-BE49-F238E27FC236}">
              <a16:creationId xmlns=""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17" name="Text Box 2">
          <a:extLst>
            <a:ext uri="{FF2B5EF4-FFF2-40B4-BE49-F238E27FC236}">
              <a16:creationId xmlns=""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18" name="Text Box 1">
          <a:extLst>
            <a:ext uri="{FF2B5EF4-FFF2-40B4-BE49-F238E27FC236}">
              <a16:creationId xmlns=""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19" name="Text Box 2">
          <a:extLst>
            <a:ext uri="{FF2B5EF4-FFF2-40B4-BE49-F238E27FC236}">
              <a16:creationId xmlns=""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20" name="Text Box 1">
          <a:extLst>
            <a:ext uri="{FF2B5EF4-FFF2-40B4-BE49-F238E27FC236}">
              <a16:creationId xmlns=""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21" name="Text Box 2">
          <a:extLst>
            <a:ext uri="{FF2B5EF4-FFF2-40B4-BE49-F238E27FC236}">
              <a16:creationId xmlns=""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22" name="Text Box 1">
          <a:extLst>
            <a:ext uri="{FF2B5EF4-FFF2-40B4-BE49-F238E27FC236}">
              <a16:creationId xmlns=""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23" name="Text Box 2">
          <a:extLst>
            <a:ext uri="{FF2B5EF4-FFF2-40B4-BE49-F238E27FC236}">
              <a16:creationId xmlns=""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24" name="Text Box 1">
          <a:extLst>
            <a:ext uri="{FF2B5EF4-FFF2-40B4-BE49-F238E27FC236}">
              <a16:creationId xmlns=""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25" name="Text Box 2">
          <a:extLst>
            <a:ext uri="{FF2B5EF4-FFF2-40B4-BE49-F238E27FC236}">
              <a16:creationId xmlns=""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26" name="Text Box 1">
          <a:extLst>
            <a:ext uri="{FF2B5EF4-FFF2-40B4-BE49-F238E27FC236}">
              <a16:creationId xmlns=""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27" name="Text Box 2">
          <a:extLst>
            <a:ext uri="{FF2B5EF4-FFF2-40B4-BE49-F238E27FC236}">
              <a16:creationId xmlns=""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28" name="Text Box 1">
          <a:extLst>
            <a:ext uri="{FF2B5EF4-FFF2-40B4-BE49-F238E27FC236}">
              <a16:creationId xmlns=""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29" name="Text Box 2">
          <a:extLst>
            <a:ext uri="{FF2B5EF4-FFF2-40B4-BE49-F238E27FC236}">
              <a16:creationId xmlns=""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30" name="Text Box 1">
          <a:extLst>
            <a:ext uri="{FF2B5EF4-FFF2-40B4-BE49-F238E27FC236}">
              <a16:creationId xmlns=""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31" name="Text Box 2">
          <a:extLst>
            <a:ext uri="{FF2B5EF4-FFF2-40B4-BE49-F238E27FC236}">
              <a16:creationId xmlns=""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32" name="Text Box 1">
          <a:extLst>
            <a:ext uri="{FF2B5EF4-FFF2-40B4-BE49-F238E27FC236}">
              <a16:creationId xmlns=""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33" name="Text Box 2">
          <a:extLst>
            <a:ext uri="{FF2B5EF4-FFF2-40B4-BE49-F238E27FC236}">
              <a16:creationId xmlns=""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34" name="Text Box 1">
          <a:extLst>
            <a:ext uri="{FF2B5EF4-FFF2-40B4-BE49-F238E27FC236}">
              <a16:creationId xmlns=""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35" name="Text Box 2">
          <a:extLst>
            <a:ext uri="{FF2B5EF4-FFF2-40B4-BE49-F238E27FC236}">
              <a16:creationId xmlns=""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36" name="Text Box 1">
          <a:extLst>
            <a:ext uri="{FF2B5EF4-FFF2-40B4-BE49-F238E27FC236}">
              <a16:creationId xmlns=""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37" name="Text Box 2">
          <a:extLst>
            <a:ext uri="{FF2B5EF4-FFF2-40B4-BE49-F238E27FC236}">
              <a16:creationId xmlns=""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38" name="Text Box 1">
          <a:extLst>
            <a:ext uri="{FF2B5EF4-FFF2-40B4-BE49-F238E27FC236}">
              <a16:creationId xmlns=""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39" name="Text Box 2">
          <a:extLst>
            <a:ext uri="{FF2B5EF4-FFF2-40B4-BE49-F238E27FC236}">
              <a16:creationId xmlns=""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40" name="Text Box 1">
          <a:extLst>
            <a:ext uri="{FF2B5EF4-FFF2-40B4-BE49-F238E27FC236}">
              <a16:creationId xmlns=""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41" name="Text Box 2">
          <a:extLst>
            <a:ext uri="{FF2B5EF4-FFF2-40B4-BE49-F238E27FC236}">
              <a16:creationId xmlns=""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42" name="Text Box 1">
          <a:extLst>
            <a:ext uri="{FF2B5EF4-FFF2-40B4-BE49-F238E27FC236}">
              <a16:creationId xmlns=""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43" name="Text Box 2">
          <a:extLst>
            <a:ext uri="{FF2B5EF4-FFF2-40B4-BE49-F238E27FC236}">
              <a16:creationId xmlns=""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44" name="Text Box 1">
          <a:extLst>
            <a:ext uri="{FF2B5EF4-FFF2-40B4-BE49-F238E27FC236}">
              <a16:creationId xmlns=""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45" name="Text Box 2">
          <a:extLst>
            <a:ext uri="{FF2B5EF4-FFF2-40B4-BE49-F238E27FC236}">
              <a16:creationId xmlns=""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46" name="Text Box 1">
          <a:extLst>
            <a:ext uri="{FF2B5EF4-FFF2-40B4-BE49-F238E27FC236}">
              <a16:creationId xmlns=""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47" name="Text Box 2">
          <a:extLst>
            <a:ext uri="{FF2B5EF4-FFF2-40B4-BE49-F238E27FC236}">
              <a16:creationId xmlns=""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48" name="Text Box 1">
          <a:extLst>
            <a:ext uri="{FF2B5EF4-FFF2-40B4-BE49-F238E27FC236}">
              <a16:creationId xmlns=""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49" name="Text Box 2">
          <a:extLst>
            <a:ext uri="{FF2B5EF4-FFF2-40B4-BE49-F238E27FC236}">
              <a16:creationId xmlns=""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50" name="Text Box 1">
          <a:extLst>
            <a:ext uri="{FF2B5EF4-FFF2-40B4-BE49-F238E27FC236}">
              <a16:creationId xmlns=""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51" name="Text Box 2">
          <a:extLst>
            <a:ext uri="{FF2B5EF4-FFF2-40B4-BE49-F238E27FC236}">
              <a16:creationId xmlns=""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52" name="Text Box 1">
          <a:extLst>
            <a:ext uri="{FF2B5EF4-FFF2-40B4-BE49-F238E27FC236}">
              <a16:creationId xmlns=""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53" name="Text Box 2">
          <a:extLst>
            <a:ext uri="{FF2B5EF4-FFF2-40B4-BE49-F238E27FC236}">
              <a16:creationId xmlns=""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54" name="Text Box 1">
          <a:extLst>
            <a:ext uri="{FF2B5EF4-FFF2-40B4-BE49-F238E27FC236}">
              <a16:creationId xmlns=""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55" name="Text Box 2">
          <a:extLst>
            <a:ext uri="{FF2B5EF4-FFF2-40B4-BE49-F238E27FC236}">
              <a16:creationId xmlns=""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56" name="Text Box 1">
          <a:extLst>
            <a:ext uri="{FF2B5EF4-FFF2-40B4-BE49-F238E27FC236}">
              <a16:creationId xmlns=""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57" name="Text Box 2">
          <a:extLst>
            <a:ext uri="{FF2B5EF4-FFF2-40B4-BE49-F238E27FC236}">
              <a16:creationId xmlns=""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58" name="Text Box 1">
          <a:extLst>
            <a:ext uri="{FF2B5EF4-FFF2-40B4-BE49-F238E27FC236}">
              <a16:creationId xmlns=""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59" name="Text Box 2">
          <a:extLst>
            <a:ext uri="{FF2B5EF4-FFF2-40B4-BE49-F238E27FC236}">
              <a16:creationId xmlns=""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60" name="Text Box 1">
          <a:extLst>
            <a:ext uri="{FF2B5EF4-FFF2-40B4-BE49-F238E27FC236}">
              <a16:creationId xmlns=""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61" name="Text Box 2">
          <a:extLst>
            <a:ext uri="{FF2B5EF4-FFF2-40B4-BE49-F238E27FC236}">
              <a16:creationId xmlns=""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62" name="Text Box 1">
          <a:extLst>
            <a:ext uri="{FF2B5EF4-FFF2-40B4-BE49-F238E27FC236}">
              <a16:creationId xmlns=""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63" name="Text Box 2">
          <a:extLst>
            <a:ext uri="{FF2B5EF4-FFF2-40B4-BE49-F238E27FC236}">
              <a16:creationId xmlns=""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64" name="Text Box 1">
          <a:extLst>
            <a:ext uri="{FF2B5EF4-FFF2-40B4-BE49-F238E27FC236}">
              <a16:creationId xmlns=""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65" name="Text Box 2">
          <a:extLst>
            <a:ext uri="{FF2B5EF4-FFF2-40B4-BE49-F238E27FC236}">
              <a16:creationId xmlns=""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66" name="Text Box 1">
          <a:extLst>
            <a:ext uri="{FF2B5EF4-FFF2-40B4-BE49-F238E27FC236}">
              <a16:creationId xmlns=""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67" name="Text Box 2">
          <a:extLst>
            <a:ext uri="{FF2B5EF4-FFF2-40B4-BE49-F238E27FC236}">
              <a16:creationId xmlns=""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68" name="Text Box 1">
          <a:extLst>
            <a:ext uri="{FF2B5EF4-FFF2-40B4-BE49-F238E27FC236}">
              <a16:creationId xmlns=""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69" name="Text Box 2">
          <a:extLst>
            <a:ext uri="{FF2B5EF4-FFF2-40B4-BE49-F238E27FC236}">
              <a16:creationId xmlns=""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70" name="Text Box 1">
          <a:extLst>
            <a:ext uri="{FF2B5EF4-FFF2-40B4-BE49-F238E27FC236}">
              <a16:creationId xmlns=""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71" name="Text Box 2">
          <a:extLst>
            <a:ext uri="{FF2B5EF4-FFF2-40B4-BE49-F238E27FC236}">
              <a16:creationId xmlns=""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72" name="Text Box 1">
          <a:extLst>
            <a:ext uri="{FF2B5EF4-FFF2-40B4-BE49-F238E27FC236}">
              <a16:creationId xmlns=""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73" name="Text Box 2">
          <a:extLst>
            <a:ext uri="{FF2B5EF4-FFF2-40B4-BE49-F238E27FC236}">
              <a16:creationId xmlns=""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74" name="Text Box 1">
          <a:extLst>
            <a:ext uri="{FF2B5EF4-FFF2-40B4-BE49-F238E27FC236}">
              <a16:creationId xmlns=""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75" name="Text Box 2">
          <a:extLst>
            <a:ext uri="{FF2B5EF4-FFF2-40B4-BE49-F238E27FC236}">
              <a16:creationId xmlns=""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76" name="Text Box 1">
          <a:extLst>
            <a:ext uri="{FF2B5EF4-FFF2-40B4-BE49-F238E27FC236}">
              <a16:creationId xmlns=""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77" name="Text Box 2">
          <a:extLst>
            <a:ext uri="{FF2B5EF4-FFF2-40B4-BE49-F238E27FC236}">
              <a16:creationId xmlns=""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78" name="Text Box 1">
          <a:extLst>
            <a:ext uri="{FF2B5EF4-FFF2-40B4-BE49-F238E27FC236}">
              <a16:creationId xmlns=""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79" name="Text Box 2">
          <a:extLst>
            <a:ext uri="{FF2B5EF4-FFF2-40B4-BE49-F238E27FC236}">
              <a16:creationId xmlns=""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80" name="Text Box 1">
          <a:extLst>
            <a:ext uri="{FF2B5EF4-FFF2-40B4-BE49-F238E27FC236}">
              <a16:creationId xmlns=""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81" name="Text Box 2">
          <a:extLst>
            <a:ext uri="{FF2B5EF4-FFF2-40B4-BE49-F238E27FC236}">
              <a16:creationId xmlns=""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82" name="Text Box 1">
          <a:extLst>
            <a:ext uri="{FF2B5EF4-FFF2-40B4-BE49-F238E27FC236}">
              <a16:creationId xmlns=""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83" name="Text Box 2">
          <a:extLst>
            <a:ext uri="{FF2B5EF4-FFF2-40B4-BE49-F238E27FC236}">
              <a16:creationId xmlns=""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84" name="Text Box 1">
          <a:extLst>
            <a:ext uri="{FF2B5EF4-FFF2-40B4-BE49-F238E27FC236}">
              <a16:creationId xmlns=""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85" name="Text Box 2">
          <a:extLst>
            <a:ext uri="{FF2B5EF4-FFF2-40B4-BE49-F238E27FC236}">
              <a16:creationId xmlns=""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86" name="Text Box 1">
          <a:extLst>
            <a:ext uri="{FF2B5EF4-FFF2-40B4-BE49-F238E27FC236}">
              <a16:creationId xmlns=""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87" name="Text Box 2">
          <a:extLst>
            <a:ext uri="{FF2B5EF4-FFF2-40B4-BE49-F238E27FC236}">
              <a16:creationId xmlns=""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88" name="Text Box 1">
          <a:extLst>
            <a:ext uri="{FF2B5EF4-FFF2-40B4-BE49-F238E27FC236}">
              <a16:creationId xmlns=""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89" name="Text Box 2">
          <a:extLst>
            <a:ext uri="{FF2B5EF4-FFF2-40B4-BE49-F238E27FC236}">
              <a16:creationId xmlns=""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90" name="Text Box 1">
          <a:extLst>
            <a:ext uri="{FF2B5EF4-FFF2-40B4-BE49-F238E27FC236}">
              <a16:creationId xmlns=""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91" name="Text Box 2">
          <a:extLst>
            <a:ext uri="{FF2B5EF4-FFF2-40B4-BE49-F238E27FC236}">
              <a16:creationId xmlns=""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92" name="Text Box 1">
          <a:extLst>
            <a:ext uri="{FF2B5EF4-FFF2-40B4-BE49-F238E27FC236}">
              <a16:creationId xmlns=""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93" name="Text Box 2">
          <a:extLst>
            <a:ext uri="{FF2B5EF4-FFF2-40B4-BE49-F238E27FC236}">
              <a16:creationId xmlns=""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94" name="Text Box 1">
          <a:extLst>
            <a:ext uri="{FF2B5EF4-FFF2-40B4-BE49-F238E27FC236}">
              <a16:creationId xmlns=""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095" name="Text Box 2">
          <a:extLst>
            <a:ext uri="{FF2B5EF4-FFF2-40B4-BE49-F238E27FC236}">
              <a16:creationId xmlns=""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096" name="Text Box 1">
          <a:extLst>
            <a:ext uri="{FF2B5EF4-FFF2-40B4-BE49-F238E27FC236}">
              <a16:creationId xmlns=""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097" name="Text Box 2">
          <a:extLst>
            <a:ext uri="{FF2B5EF4-FFF2-40B4-BE49-F238E27FC236}">
              <a16:creationId xmlns=""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098" name="Text Box 1">
          <a:extLst>
            <a:ext uri="{FF2B5EF4-FFF2-40B4-BE49-F238E27FC236}">
              <a16:creationId xmlns=""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099" name="Text Box 2">
          <a:extLst>
            <a:ext uri="{FF2B5EF4-FFF2-40B4-BE49-F238E27FC236}">
              <a16:creationId xmlns=""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00" name="Text Box 1">
          <a:extLst>
            <a:ext uri="{FF2B5EF4-FFF2-40B4-BE49-F238E27FC236}">
              <a16:creationId xmlns=""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01" name="Text Box 2">
          <a:extLst>
            <a:ext uri="{FF2B5EF4-FFF2-40B4-BE49-F238E27FC236}">
              <a16:creationId xmlns=""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02" name="Text Box 1">
          <a:extLst>
            <a:ext uri="{FF2B5EF4-FFF2-40B4-BE49-F238E27FC236}">
              <a16:creationId xmlns=""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03" name="Text Box 2">
          <a:extLst>
            <a:ext uri="{FF2B5EF4-FFF2-40B4-BE49-F238E27FC236}">
              <a16:creationId xmlns=""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04" name="Text Box 1">
          <a:extLst>
            <a:ext uri="{FF2B5EF4-FFF2-40B4-BE49-F238E27FC236}">
              <a16:creationId xmlns=""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05" name="Text Box 2">
          <a:extLst>
            <a:ext uri="{FF2B5EF4-FFF2-40B4-BE49-F238E27FC236}">
              <a16:creationId xmlns=""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06" name="Text Box 1">
          <a:extLst>
            <a:ext uri="{FF2B5EF4-FFF2-40B4-BE49-F238E27FC236}">
              <a16:creationId xmlns=""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07" name="Text Box 2">
          <a:extLst>
            <a:ext uri="{FF2B5EF4-FFF2-40B4-BE49-F238E27FC236}">
              <a16:creationId xmlns=""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08" name="Text Box 1">
          <a:extLst>
            <a:ext uri="{FF2B5EF4-FFF2-40B4-BE49-F238E27FC236}">
              <a16:creationId xmlns=""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09" name="Text Box 2">
          <a:extLst>
            <a:ext uri="{FF2B5EF4-FFF2-40B4-BE49-F238E27FC236}">
              <a16:creationId xmlns=""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10" name="Text Box 1">
          <a:extLst>
            <a:ext uri="{FF2B5EF4-FFF2-40B4-BE49-F238E27FC236}">
              <a16:creationId xmlns=""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11" name="Text Box 2">
          <a:extLst>
            <a:ext uri="{FF2B5EF4-FFF2-40B4-BE49-F238E27FC236}">
              <a16:creationId xmlns=""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12" name="Text Box 1">
          <a:extLst>
            <a:ext uri="{FF2B5EF4-FFF2-40B4-BE49-F238E27FC236}">
              <a16:creationId xmlns=""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13" name="Text Box 2">
          <a:extLst>
            <a:ext uri="{FF2B5EF4-FFF2-40B4-BE49-F238E27FC236}">
              <a16:creationId xmlns=""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14" name="Text Box 1">
          <a:extLst>
            <a:ext uri="{FF2B5EF4-FFF2-40B4-BE49-F238E27FC236}">
              <a16:creationId xmlns=""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15" name="Text Box 2">
          <a:extLst>
            <a:ext uri="{FF2B5EF4-FFF2-40B4-BE49-F238E27FC236}">
              <a16:creationId xmlns=""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16" name="Text Box 1">
          <a:extLst>
            <a:ext uri="{FF2B5EF4-FFF2-40B4-BE49-F238E27FC236}">
              <a16:creationId xmlns=""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17" name="Text Box 2">
          <a:extLst>
            <a:ext uri="{FF2B5EF4-FFF2-40B4-BE49-F238E27FC236}">
              <a16:creationId xmlns=""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18" name="Text Box 1">
          <a:extLst>
            <a:ext uri="{FF2B5EF4-FFF2-40B4-BE49-F238E27FC236}">
              <a16:creationId xmlns=""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19" name="Text Box 2">
          <a:extLst>
            <a:ext uri="{FF2B5EF4-FFF2-40B4-BE49-F238E27FC236}">
              <a16:creationId xmlns=""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20" name="Text Box 1">
          <a:extLst>
            <a:ext uri="{FF2B5EF4-FFF2-40B4-BE49-F238E27FC236}">
              <a16:creationId xmlns=""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21" name="Text Box 2">
          <a:extLst>
            <a:ext uri="{FF2B5EF4-FFF2-40B4-BE49-F238E27FC236}">
              <a16:creationId xmlns=""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22" name="Text Box 1">
          <a:extLst>
            <a:ext uri="{FF2B5EF4-FFF2-40B4-BE49-F238E27FC236}">
              <a16:creationId xmlns=""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23" name="Text Box 2">
          <a:extLst>
            <a:ext uri="{FF2B5EF4-FFF2-40B4-BE49-F238E27FC236}">
              <a16:creationId xmlns=""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24" name="Text Box 1">
          <a:extLst>
            <a:ext uri="{FF2B5EF4-FFF2-40B4-BE49-F238E27FC236}">
              <a16:creationId xmlns=""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25" name="Text Box 2">
          <a:extLst>
            <a:ext uri="{FF2B5EF4-FFF2-40B4-BE49-F238E27FC236}">
              <a16:creationId xmlns=""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26" name="Text Box 1">
          <a:extLst>
            <a:ext uri="{FF2B5EF4-FFF2-40B4-BE49-F238E27FC236}">
              <a16:creationId xmlns=""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27" name="Text Box 2">
          <a:extLst>
            <a:ext uri="{FF2B5EF4-FFF2-40B4-BE49-F238E27FC236}">
              <a16:creationId xmlns=""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28" name="Text Box 1">
          <a:extLst>
            <a:ext uri="{FF2B5EF4-FFF2-40B4-BE49-F238E27FC236}">
              <a16:creationId xmlns=""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29" name="Text Box 2">
          <a:extLst>
            <a:ext uri="{FF2B5EF4-FFF2-40B4-BE49-F238E27FC236}">
              <a16:creationId xmlns=""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30" name="Text Box 1">
          <a:extLst>
            <a:ext uri="{FF2B5EF4-FFF2-40B4-BE49-F238E27FC236}">
              <a16:creationId xmlns=""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31" name="Text Box 2">
          <a:extLst>
            <a:ext uri="{FF2B5EF4-FFF2-40B4-BE49-F238E27FC236}">
              <a16:creationId xmlns=""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32" name="Text Box 1">
          <a:extLst>
            <a:ext uri="{FF2B5EF4-FFF2-40B4-BE49-F238E27FC236}">
              <a16:creationId xmlns=""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33" name="Text Box 2">
          <a:extLst>
            <a:ext uri="{FF2B5EF4-FFF2-40B4-BE49-F238E27FC236}">
              <a16:creationId xmlns=""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34" name="Text Box 1">
          <a:extLst>
            <a:ext uri="{FF2B5EF4-FFF2-40B4-BE49-F238E27FC236}">
              <a16:creationId xmlns=""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35" name="Text Box 2">
          <a:extLst>
            <a:ext uri="{FF2B5EF4-FFF2-40B4-BE49-F238E27FC236}">
              <a16:creationId xmlns=""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36" name="Text Box 1">
          <a:extLst>
            <a:ext uri="{FF2B5EF4-FFF2-40B4-BE49-F238E27FC236}">
              <a16:creationId xmlns=""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37" name="Text Box 2">
          <a:extLst>
            <a:ext uri="{FF2B5EF4-FFF2-40B4-BE49-F238E27FC236}">
              <a16:creationId xmlns=""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38" name="Text Box 1">
          <a:extLst>
            <a:ext uri="{FF2B5EF4-FFF2-40B4-BE49-F238E27FC236}">
              <a16:creationId xmlns=""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39" name="Text Box 2">
          <a:extLst>
            <a:ext uri="{FF2B5EF4-FFF2-40B4-BE49-F238E27FC236}">
              <a16:creationId xmlns=""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40" name="Text Box 1">
          <a:extLst>
            <a:ext uri="{FF2B5EF4-FFF2-40B4-BE49-F238E27FC236}">
              <a16:creationId xmlns=""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41" name="Text Box 2">
          <a:extLst>
            <a:ext uri="{FF2B5EF4-FFF2-40B4-BE49-F238E27FC236}">
              <a16:creationId xmlns=""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42" name="Text Box 1">
          <a:extLst>
            <a:ext uri="{FF2B5EF4-FFF2-40B4-BE49-F238E27FC236}">
              <a16:creationId xmlns=""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43" name="Text Box 2">
          <a:extLst>
            <a:ext uri="{FF2B5EF4-FFF2-40B4-BE49-F238E27FC236}">
              <a16:creationId xmlns=""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44" name="Text Box 1">
          <a:extLst>
            <a:ext uri="{FF2B5EF4-FFF2-40B4-BE49-F238E27FC236}">
              <a16:creationId xmlns=""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45" name="Text Box 2">
          <a:extLst>
            <a:ext uri="{FF2B5EF4-FFF2-40B4-BE49-F238E27FC236}">
              <a16:creationId xmlns=""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46" name="Text Box 1">
          <a:extLst>
            <a:ext uri="{FF2B5EF4-FFF2-40B4-BE49-F238E27FC236}">
              <a16:creationId xmlns=""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47" name="Text Box 2">
          <a:extLst>
            <a:ext uri="{FF2B5EF4-FFF2-40B4-BE49-F238E27FC236}">
              <a16:creationId xmlns=""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48" name="Text Box 1">
          <a:extLst>
            <a:ext uri="{FF2B5EF4-FFF2-40B4-BE49-F238E27FC236}">
              <a16:creationId xmlns=""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49" name="Text Box 2">
          <a:extLst>
            <a:ext uri="{FF2B5EF4-FFF2-40B4-BE49-F238E27FC236}">
              <a16:creationId xmlns=""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50" name="Text Box 1">
          <a:extLst>
            <a:ext uri="{FF2B5EF4-FFF2-40B4-BE49-F238E27FC236}">
              <a16:creationId xmlns=""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51" name="Text Box 2">
          <a:extLst>
            <a:ext uri="{FF2B5EF4-FFF2-40B4-BE49-F238E27FC236}">
              <a16:creationId xmlns=""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52" name="Text Box 1">
          <a:extLst>
            <a:ext uri="{FF2B5EF4-FFF2-40B4-BE49-F238E27FC236}">
              <a16:creationId xmlns=""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53" name="Text Box 2">
          <a:extLst>
            <a:ext uri="{FF2B5EF4-FFF2-40B4-BE49-F238E27FC236}">
              <a16:creationId xmlns=""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54" name="Text Box 1">
          <a:extLst>
            <a:ext uri="{FF2B5EF4-FFF2-40B4-BE49-F238E27FC236}">
              <a16:creationId xmlns=""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55" name="Text Box 2">
          <a:extLst>
            <a:ext uri="{FF2B5EF4-FFF2-40B4-BE49-F238E27FC236}">
              <a16:creationId xmlns=""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56" name="Text Box 1">
          <a:extLst>
            <a:ext uri="{FF2B5EF4-FFF2-40B4-BE49-F238E27FC236}">
              <a16:creationId xmlns=""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57" name="Text Box 2">
          <a:extLst>
            <a:ext uri="{FF2B5EF4-FFF2-40B4-BE49-F238E27FC236}">
              <a16:creationId xmlns=""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58" name="Text Box 1">
          <a:extLst>
            <a:ext uri="{FF2B5EF4-FFF2-40B4-BE49-F238E27FC236}">
              <a16:creationId xmlns=""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59" name="Text Box 2">
          <a:extLst>
            <a:ext uri="{FF2B5EF4-FFF2-40B4-BE49-F238E27FC236}">
              <a16:creationId xmlns=""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60" name="Text Box 1">
          <a:extLst>
            <a:ext uri="{FF2B5EF4-FFF2-40B4-BE49-F238E27FC236}">
              <a16:creationId xmlns=""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61" name="Text Box 2">
          <a:extLst>
            <a:ext uri="{FF2B5EF4-FFF2-40B4-BE49-F238E27FC236}">
              <a16:creationId xmlns=""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62" name="Text Box 1">
          <a:extLst>
            <a:ext uri="{FF2B5EF4-FFF2-40B4-BE49-F238E27FC236}">
              <a16:creationId xmlns=""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63" name="Text Box 2">
          <a:extLst>
            <a:ext uri="{FF2B5EF4-FFF2-40B4-BE49-F238E27FC236}">
              <a16:creationId xmlns=""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64" name="Text Box 1">
          <a:extLst>
            <a:ext uri="{FF2B5EF4-FFF2-40B4-BE49-F238E27FC236}">
              <a16:creationId xmlns=""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65" name="Text Box 2">
          <a:extLst>
            <a:ext uri="{FF2B5EF4-FFF2-40B4-BE49-F238E27FC236}">
              <a16:creationId xmlns=""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66" name="Text Box 1">
          <a:extLst>
            <a:ext uri="{FF2B5EF4-FFF2-40B4-BE49-F238E27FC236}">
              <a16:creationId xmlns=""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67" name="Text Box 2">
          <a:extLst>
            <a:ext uri="{FF2B5EF4-FFF2-40B4-BE49-F238E27FC236}">
              <a16:creationId xmlns=""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68" name="Text Box 1">
          <a:extLst>
            <a:ext uri="{FF2B5EF4-FFF2-40B4-BE49-F238E27FC236}">
              <a16:creationId xmlns=""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69" name="Text Box 2">
          <a:extLst>
            <a:ext uri="{FF2B5EF4-FFF2-40B4-BE49-F238E27FC236}">
              <a16:creationId xmlns=""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70" name="Text Box 1">
          <a:extLst>
            <a:ext uri="{FF2B5EF4-FFF2-40B4-BE49-F238E27FC236}">
              <a16:creationId xmlns=""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71" name="Text Box 2">
          <a:extLst>
            <a:ext uri="{FF2B5EF4-FFF2-40B4-BE49-F238E27FC236}">
              <a16:creationId xmlns=""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72" name="Text Box 1">
          <a:extLst>
            <a:ext uri="{FF2B5EF4-FFF2-40B4-BE49-F238E27FC236}">
              <a16:creationId xmlns=""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73" name="Text Box 2">
          <a:extLst>
            <a:ext uri="{FF2B5EF4-FFF2-40B4-BE49-F238E27FC236}">
              <a16:creationId xmlns=""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74" name="Text Box 1">
          <a:extLst>
            <a:ext uri="{FF2B5EF4-FFF2-40B4-BE49-F238E27FC236}">
              <a16:creationId xmlns=""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75" name="Text Box 2">
          <a:extLst>
            <a:ext uri="{FF2B5EF4-FFF2-40B4-BE49-F238E27FC236}">
              <a16:creationId xmlns=""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76" name="Text Box 1">
          <a:extLst>
            <a:ext uri="{FF2B5EF4-FFF2-40B4-BE49-F238E27FC236}">
              <a16:creationId xmlns=""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77" name="Text Box 2">
          <a:extLst>
            <a:ext uri="{FF2B5EF4-FFF2-40B4-BE49-F238E27FC236}">
              <a16:creationId xmlns=""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78" name="Text Box 1">
          <a:extLst>
            <a:ext uri="{FF2B5EF4-FFF2-40B4-BE49-F238E27FC236}">
              <a16:creationId xmlns=""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79" name="Text Box 2">
          <a:extLst>
            <a:ext uri="{FF2B5EF4-FFF2-40B4-BE49-F238E27FC236}">
              <a16:creationId xmlns=""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80" name="Text Box 1">
          <a:extLst>
            <a:ext uri="{FF2B5EF4-FFF2-40B4-BE49-F238E27FC236}">
              <a16:creationId xmlns=""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81" name="Text Box 2">
          <a:extLst>
            <a:ext uri="{FF2B5EF4-FFF2-40B4-BE49-F238E27FC236}">
              <a16:creationId xmlns=""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82" name="Text Box 1">
          <a:extLst>
            <a:ext uri="{FF2B5EF4-FFF2-40B4-BE49-F238E27FC236}">
              <a16:creationId xmlns=""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83" name="Text Box 2">
          <a:extLst>
            <a:ext uri="{FF2B5EF4-FFF2-40B4-BE49-F238E27FC236}">
              <a16:creationId xmlns=""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84" name="Text Box 1">
          <a:extLst>
            <a:ext uri="{FF2B5EF4-FFF2-40B4-BE49-F238E27FC236}">
              <a16:creationId xmlns=""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85" name="Text Box 2">
          <a:extLst>
            <a:ext uri="{FF2B5EF4-FFF2-40B4-BE49-F238E27FC236}">
              <a16:creationId xmlns=""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86" name="Text Box 1">
          <a:extLst>
            <a:ext uri="{FF2B5EF4-FFF2-40B4-BE49-F238E27FC236}">
              <a16:creationId xmlns=""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87" name="Text Box 2">
          <a:extLst>
            <a:ext uri="{FF2B5EF4-FFF2-40B4-BE49-F238E27FC236}">
              <a16:creationId xmlns=""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88" name="Text Box 1">
          <a:extLst>
            <a:ext uri="{FF2B5EF4-FFF2-40B4-BE49-F238E27FC236}">
              <a16:creationId xmlns=""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89" name="Text Box 2">
          <a:extLst>
            <a:ext uri="{FF2B5EF4-FFF2-40B4-BE49-F238E27FC236}">
              <a16:creationId xmlns=""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90" name="Text Box 1">
          <a:extLst>
            <a:ext uri="{FF2B5EF4-FFF2-40B4-BE49-F238E27FC236}">
              <a16:creationId xmlns=""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91" name="Text Box 2">
          <a:extLst>
            <a:ext uri="{FF2B5EF4-FFF2-40B4-BE49-F238E27FC236}">
              <a16:creationId xmlns=""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92" name="Text Box 1">
          <a:extLst>
            <a:ext uri="{FF2B5EF4-FFF2-40B4-BE49-F238E27FC236}">
              <a16:creationId xmlns=""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93" name="Text Box 2">
          <a:extLst>
            <a:ext uri="{FF2B5EF4-FFF2-40B4-BE49-F238E27FC236}">
              <a16:creationId xmlns=""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94" name="Text Box 1">
          <a:extLst>
            <a:ext uri="{FF2B5EF4-FFF2-40B4-BE49-F238E27FC236}">
              <a16:creationId xmlns=""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95" name="Text Box 2">
          <a:extLst>
            <a:ext uri="{FF2B5EF4-FFF2-40B4-BE49-F238E27FC236}">
              <a16:creationId xmlns=""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96" name="Text Box 1">
          <a:extLst>
            <a:ext uri="{FF2B5EF4-FFF2-40B4-BE49-F238E27FC236}">
              <a16:creationId xmlns=""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97" name="Text Box 2">
          <a:extLst>
            <a:ext uri="{FF2B5EF4-FFF2-40B4-BE49-F238E27FC236}">
              <a16:creationId xmlns=""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98" name="Text Box 1">
          <a:extLst>
            <a:ext uri="{FF2B5EF4-FFF2-40B4-BE49-F238E27FC236}">
              <a16:creationId xmlns=""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199" name="Text Box 2">
          <a:extLst>
            <a:ext uri="{FF2B5EF4-FFF2-40B4-BE49-F238E27FC236}">
              <a16:creationId xmlns=""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00" name="Text Box 1">
          <a:extLst>
            <a:ext uri="{FF2B5EF4-FFF2-40B4-BE49-F238E27FC236}">
              <a16:creationId xmlns=""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01" name="Text Box 2">
          <a:extLst>
            <a:ext uri="{FF2B5EF4-FFF2-40B4-BE49-F238E27FC236}">
              <a16:creationId xmlns=""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02" name="Text Box 1">
          <a:extLst>
            <a:ext uri="{FF2B5EF4-FFF2-40B4-BE49-F238E27FC236}">
              <a16:creationId xmlns=""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03" name="Text Box 2">
          <a:extLst>
            <a:ext uri="{FF2B5EF4-FFF2-40B4-BE49-F238E27FC236}">
              <a16:creationId xmlns=""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04" name="Text Box 1">
          <a:extLst>
            <a:ext uri="{FF2B5EF4-FFF2-40B4-BE49-F238E27FC236}">
              <a16:creationId xmlns=""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05" name="Text Box 2">
          <a:extLst>
            <a:ext uri="{FF2B5EF4-FFF2-40B4-BE49-F238E27FC236}">
              <a16:creationId xmlns=""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06" name="Text Box 1">
          <a:extLst>
            <a:ext uri="{FF2B5EF4-FFF2-40B4-BE49-F238E27FC236}">
              <a16:creationId xmlns=""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07" name="Text Box 2">
          <a:extLst>
            <a:ext uri="{FF2B5EF4-FFF2-40B4-BE49-F238E27FC236}">
              <a16:creationId xmlns=""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08" name="Text Box 1">
          <a:extLst>
            <a:ext uri="{FF2B5EF4-FFF2-40B4-BE49-F238E27FC236}">
              <a16:creationId xmlns=""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09" name="Text Box 2">
          <a:extLst>
            <a:ext uri="{FF2B5EF4-FFF2-40B4-BE49-F238E27FC236}">
              <a16:creationId xmlns=""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10" name="Text Box 1">
          <a:extLst>
            <a:ext uri="{FF2B5EF4-FFF2-40B4-BE49-F238E27FC236}">
              <a16:creationId xmlns=""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11" name="Text Box 2">
          <a:extLst>
            <a:ext uri="{FF2B5EF4-FFF2-40B4-BE49-F238E27FC236}">
              <a16:creationId xmlns=""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12" name="Text Box 1">
          <a:extLst>
            <a:ext uri="{FF2B5EF4-FFF2-40B4-BE49-F238E27FC236}">
              <a16:creationId xmlns=""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13" name="Text Box 2">
          <a:extLst>
            <a:ext uri="{FF2B5EF4-FFF2-40B4-BE49-F238E27FC236}">
              <a16:creationId xmlns=""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14" name="Text Box 1">
          <a:extLst>
            <a:ext uri="{FF2B5EF4-FFF2-40B4-BE49-F238E27FC236}">
              <a16:creationId xmlns=""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15" name="Text Box 2">
          <a:extLst>
            <a:ext uri="{FF2B5EF4-FFF2-40B4-BE49-F238E27FC236}">
              <a16:creationId xmlns=""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16" name="Text Box 1">
          <a:extLst>
            <a:ext uri="{FF2B5EF4-FFF2-40B4-BE49-F238E27FC236}">
              <a16:creationId xmlns=""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17" name="Text Box 2">
          <a:extLst>
            <a:ext uri="{FF2B5EF4-FFF2-40B4-BE49-F238E27FC236}">
              <a16:creationId xmlns=""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18" name="Text Box 1">
          <a:extLst>
            <a:ext uri="{FF2B5EF4-FFF2-40B4-BE49-F238E27FC236}">
              <a16:creationId xmlns=""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19" name="Text Box 2">
          <a:extLst>
            <a:ext uri="{FF2B5EF4-FFF2-40B4-BE49-F238E27FC236}">
              <a16:creationId xmlns=""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20" name="Text Box 1">
          <a:extLst>
            <a:ext uri="{FF2B5EF4-FFF2-40B4-BE49-F238E27FC236}">
              <a16:creationId xmlns=""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21" name="Text Box 2">
          <a:extLst>
            <a:ext uri="{FF2B5EF4-FFF2-40B4-BE49-F238E27FC236}">
              <a16:creationId xmlns=""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22" name="Text Box 1">
          <a:extLst>
            <a:ext uri="{FF2B5EF4-FFF2-40B4-BE49-F238E27FC236}">
              <a16:creationId xmlns=""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23" name="Text Box 2">
          <a:extLst>
            <a:ext uri="{FF2B5EF4-FFF2-40B4-BE49-F238E27FC236}">
              <a16:creationId xmlns=""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24" name="Text Box 1">
          <a:extLst>
            <a:ext uri="{FF2B5EF4-FFF2-40B4-BE49-F238E27FC236}">
              <a16:creationId xmlns=""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25" name="Text Box 2">
          <a:extLst>
            <a:ext uri="{FF2B5EF4-FFF2-40B4-BE49-F238E27FC236}">
              <a16:creationId xmlns=""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26" name="Text Box 1">
          <a:extLst>
            <a:ext uri="{FF2B5EF4-FFF2-40B4-BE49-F238E27FC236}">
              <a16:creationId xmlns=""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27" name="Text Box 2">
          <a:extLst>
            <a:ext uri="{FF2B5EF4-FFF2-40B4-BE49-F238E27FC236}">
              <a16:creationId xmlns=""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28" name="Text Box 1">
          <a:extLst>
            <a:ext uri="{FF2B5EF4-FFF2-40B4-BE49-F238E27FC236}">
              <a16:creationId xmlns=""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29" name="Text Box 2">
          <a:extLst>
            <a:ext uri="{FF2B5EF4-FFF2-40B4-BE49-F238E27FC236}">
              <a16:creationId xmlns=""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30" name="Text Box 1">
          <a:extLst>
            <a:ext uri="{FF2B5EF4-FFF2-40B4-BE49-F238E27FC236}">
              <a16:creationId xmlns=""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31" name="Text Box 2">
          <a:extLst>
            <a:ext uri="{FF2B5EF4-FFF2-40B4-BE49-F238E27FC236}">
              <a16:creationId xmlns=""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32" name="Text Box 1">
          <a:extLst>
            <a:ext uri="{FF2B5EF4-FFF2-40B4-BE49-F238E27FC236}">
              <a16:creationId xmlns=""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33" name="Text Box 2">
          <a:extLst>
            <a:ext uri="{FF2B5EF4-FFF2-40B4-BE49-F238E27FC236}">
              <a16:creationId xmlns=""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34" name="Text Box 1">
          <a:extLst>
            <a:ext uri="{FF2B5EF4-FFF2-40B4-BE49-F238E27FC236}">
              <a16:creationId xmlns=""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35" name="Text Box 2">
          <a:extLst>
            <a:ext uri="{FF2B5EF4-FFF2-40B4-BE49-F238E27FC236}">
              <a16:creationId xmlns=""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36" name="Text Box 1">
          <a:extLst>
            <a:ext uri="{FF2B5EF4-FFF2-40B4-BE49-F238E27FC236}">
              <a16:creationId xmlns=""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37" name="Text Box 2">
          <a:extLst>
            <a:ext uri="{FF2B5EF4-FFF2-40B4-BE49-F238E27FC236}">
              <a16:creationId xmlns=""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38" name="Text Box 1">
          <a:extLst>
            <a:ext uri="{FF2B5EF4-FFF2-40B4-BE49-F238E27FC236}">
              <a16:creationId xmlns=""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39" name="Text Box 2">
          <a:extLst>
            <a:ext uri="{FF2B5EF4-FFF2-40B4-BE49-F238E27FC236}">
              <a16:creationId xmlns=""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40" name="Text Box 1">
          <a:extLst>
            <a:ext uri="{FF2B5EF4-FFF2-40B4-BE49-F238E27FC236}">
              <a16:creationId xmlns=""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41" name="Text Box 2">
          <a:extLst>
            <a:ext uri="{FF2B5EF4-FFF2-40B4-BE49-F238E27FC236}">
              <a16:creationId xmlns=""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42" name="Text Box 1">
          <a:extLst>
            <a:ext uri="{FF2B5EF4-FFF2-40B4-BE49-F238E27FC236}">
              <a16:creationId xmlns=""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43" name="Text Box 2">
          <a:extLst>
            <a:ext uri="{FF2B5EF4-FFF2-40B4-BE49-F238E27FC236}">
              <a16:creationId xmlns=""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44" name="Text Box 1">
          <a:extLst>
            <a:ext uri="{FF2B5EF4-FFF2-40B4-BE49-F238E27FC236}">
              <a16:creationId xmlns=""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45" name="Text Box 2">
          <a:extLst>
            <a:ext uri="{FF2B5EF4-FFF2-40B4-BE49-F238E27FC236}">
              <a16:creationId xmlns=""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46" name="Text Box 1">
          <a:extLst>
            <a:ext uri="{FF2B5EF4-FFF2-40B4-BE49-F238E27FC236}">
              <a16:creationId xmlns=""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47" name="Text Box 2">
          <a:extLst>
            <a:ext uri="{FF2B5EF4-FFF2-40B4-BE49-F238E27FC236}">
              <a16:creationId xmlns=""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48" name="Text Box 1">
          <a:extLst>
            <a:ext uri="{FF2B5EF4-FFF2-40B4-BE49-F238E27FC236}">
              <a16:creationId xmlns=""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49" name="Text Box 2">
          <a:extLst>
            <a:ext uri="{FF2B5EF4-FFF2-40B4-BE49-F238E27FC236}">
              <a16:creationId xmlns=""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50" name="Text Box 1">
          <a:extLst>
            <a:ext uri="{FF2B5EF4-FFF2-40B4-BE49-F238E27FC236}">
              <a16:creationId xmlns=""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51" name="Text Box 2">
          <a:extLst>
            <a:ext uri="{FF2B5EF4-FFF2-40B4-BE49-F238E27FC236}">
              <a16:creationId xmlns=""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52" name="Text Box 1">
          <a:extLst>
            <a:ext uri="{FF2B5EF4-FFF2-40B4-BE49-F238E27FC236}">
              <a16:creationId xmlns=""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53" name="Text Box 2">
          <a:extLst>
            <a:ext uri="{FF2B5EF4-FFF2-40B4-BE49-F238E27FC236}">
              <a16:creationId xmlns=""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54" name="Text Box 1">
          <a:extLst>
            <a:ext uri="{FF2B5EF4-FFF2-40B4-BE49-F238E27FC236}">
              <a16:creationId xmlns=""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55" name="Text Box 2">
          <a:extLst>
            <a:ext uri="{FF2B5EF4-FFF2-40B4-BE49-F238E27FC236}">
              <a16:creationId xmlns=""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56" name="Text Box 1">
          <a:extLst>
            <a:ext uri="{FF2B5EF4-FFF2-40B4-BE49-F238E27FC236}">
              <a16:creationId xmlns=""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57" name="Text Box 2">
          <a:extLst>
            <a:ext uri="{FF2B5EF4-FFF2-40B4-BE49-F238E27FC236}">
              <a16:creationId xmlns=""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58" name="Text Box 1">
          <a:extLst>
            <a:ext uri="{FF2B5EF4-FFF2-40B4-BE49-F238E27FC236}">
              <a16:creationId xmlns=""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59" name="Text Box 2">
          <a:extLst>
            <a:ext uri="{FF2B5EF4-FFF2-40B4-BE49-F238E27FC236}">
              <a16:creationId xmlns=""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60" name="Text Box 1">
          <a:extLst>
            <a:ext uri="{FF2B5EF4-FFF2-40B4-BE49-F238E27FC236}">
              <a16:creationId xmlns=""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61" name="Text Box 2">
          <a:extLst>
            <a:ext uri="{FF2B5EF4-FFF2-40B4-BE49-F238E27FC236}">
              <a16:creationId xmlns=""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62" name="Text Box 1">
          <a:extLst>
            <a:ext uri="{FF2B5EF4-FFF2-40B4-BE49-F238E27FC236}">
              <a16:creationId xmlns=""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63" name="Text Box 2">
          <a:extLst>
            <a:ext uri="{FF2B5EF4-FFF2-40B4-BE49-F238E27FC236}">
              <a16:creationId xmlns=""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64" name="Text Box 1">
          <a:extLst>
            <a:ext uri="{FF2B5EF4-FFF2-40B4-BE49-F238E27FC236}">
              <a16:creationId xmlns=""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65" name="Text Box 2">
          <a:extLst>
            <a:ext uri="{FF2B5EF4-FFF2-40B4-BE49-F238E27FC236}">
              <a16:creationId xmlns=""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66" name="Text Box 1">
          <a:extLst>
            <a:ext uri="{FF2B5EF4-FFF2-40B4-BE49-F238E27FC236}">
              <a16:creationId xmlns=""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67" name="Text Box 2">
          <a:extLst>
            <a:ext uri="{FF2B5EF4-FFF2-40B4-BE49-F238E27FC236}">
              <a16:creationId xmlns=""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68" name="Text Box 1">
          <a:extLst>
            <a:ext uri="{FF2B5EF4-FFF2-40B4-BE49-F238E27FC236}">
              <a16:creationId xmlns=""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69" name="Text Box 2">
          <a:extLst>
            <a:ext uri="{FF2B5EF4-FFF2-40B4-BE49-F238E27FC236}">
              <a16:creationId xmlns=""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70" name="Text Box 1">
          <a:extLst>
            <a:ext uri="{FF2B5EF4-FFF2-40B4-BE49-F238E27FC236}">
              <a16:creationId xmlns=""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220134</xdr:rowOff>
    </xdr:to>
    <xdr:sp macro="" textlink="">
      <xdr:nvSpPr>
        <xdr:cNvPr id="2271" name="Text Box 2">
          <a:extLst>
            <a:ext uri="{FF2B5EF4-FFF2-40B4-BE49-F238E27FC236}">
              <a16:creationId xmlns=""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39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272" name="Text Box 1">
          <a:extLst>
            <a:ext uri="{FF2B5EF4-FFF2-40B4-BE49-F238E27FC236}">
              <a16:creationId xmlns=""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6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273" name="Text Box 2">
          <a:extLst>
            <a:ext uri="{FF2B5EF4-FFF2-40B4-BE49-F238E27FC236}">
              <a16:creationId xmlns=""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6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274" name="Text Box 1">
          <a:extLst>
            <a:ext uri="{FF2B5EF4-FFF2-40B4-BE49-F238E27FC236}">
              <a16:creationId xmlns=""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6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275" name="Text Box 2">
          <a:extLst>
            <a:ext uri="{FF2B5EF4-FFF2-40B4-BE49-F238E27FC236}">
              <a16:creationId xmlns=""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6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276" name="Text Box 1">
          <a:extLst>
            <a:ext uri="{FF2B5EF4-FFF2-40B4-BE49-F238E27FC236}">
              <a16:creationId xmlns=""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6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277" name="Text Box 2">
          <a:extLst>
            <a:ext uri="{FF2B5EF4-FFF2-40B4-BE49-F238E27FC236}">
              <a16:creationId xmlns=""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6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278" name="Text Box 1">
          <a:extLst>
            <a:ext uri="{FF2B5EF4-FFF2-40B4-BE49-F238E27FC236}">
              <a16:creationId xmlns=""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6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279" name="Text Box 2">
          <a:extLst>
            <a:ext uri="{FF2B5EF4-FFF2-40B4-BE49-F238E27FC236}">
              <a16:creationId xmlns=""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6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280" name="Text Box 1">
          <a:extLst>
            <a:ext uri="{FF2B5EF4-FFF2-40B4-BE49-F238E27FC236}">
              <a16:creationId xmlns=""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6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281" name="Text Box 2">
          <a:extLst>
            <a:ext uri="{FF2B5EF4-FFF2-40B4-BE49-F238E27FC236}">
              <a16:creationId xmlns=""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6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282" name="Text Box 1">
          <a:extLst>
            <a:ext uri="{FF2B5EF4-FFF2-40B4-BE49-F238E27FC236}">
              <a16:creationId xmlns=""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6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283" name="Text Box 2">
          <a:extLst>
            <a:ext uri="{FF2B5EF4-FFF2-40B4-BE49-F238E27FC236}">
              <a16:creationId xmlns=""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6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284" name="Text Box 1">
          <a:extLst>
            <a:ext uri="{FF2B5EF4-FFF2-40B4-BE49-F238E27FC236}">
              <a16:creationId xmlns=""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6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285" name="Text Box 2">
          <a:extLst>
            <a:ext uri="{FF2B5EF4-FFF2-40B4-BE49-F238E27FC236}">
              <a16:creationId xmlns=""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6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1476375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286" name="Text Box 1">
          <a:extLst>
            <a:ext uri="{FF2B5EF4-FFF2-40B4-BE49-F238E27FC236}">
              <a16:creationId xmlns=""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6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2095500</xdr:colOff>
      <xdr:row>94</xdr:row>
      <xdr:rowOff>0</xdr:rowOff>
    </xdr:from>
    <xdr:to>
      <xdr:col>2</xdr:col>
      <xdr:colOff>69850</xdr:colOff>
      <xdr:row>95</xdr:row>
      <xdr:rowOff>190500</xdr:rowOff>
    </xdr:to>
    <xdr:sp macro="" textlink="">
      <xdr:nvSpPr>
        <xdr:cNvPr id="2287" name="Text Box 2">
          <a:extLst>
            <a:ext uri="{FF2B5EF4-FFF2-40B4-BE49-F238E27FC236}">
              <a16:creationId xmlns=""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1200150" y="9944100"/>
          <a:ext cx="69850" cy="416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1476375</xdr:colOff>
      <xdr:row>95</xdr:row>
      <xdr:rowOff>215900</xdr:rowOff>
    </xdr:to>
    <xdr:sp macro="" textlink="">
      <xdr:nvSpPr>
        <xdr:cNvPr id="2288" name="Text Box 1">
          <a:extLst>
            <a:ext uri="{FF2B5EF4-FFF2-40B4-BE49-F238E27FC236}">
              <a16:creationId xmlns=""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2676525" y="9944100"/>
          <a:ext cx="0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289" name="Text Box 2">
          <a:extLst>
            <a:ext uri="{FF2B5EF4-FFF2-40B4-BE49-F238E27FC236}">
              <a16:creationId xmlns=""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1476375</xdr:colOff>
      <xdr:row>95</xdr:row>
      <xdr:rowOff>215900</xdr:rowOff>
    </xdr:to>
    <xdr:sp macro="" textlink="">
      <xdr:nvSpPr>
        <xdr:cNvPr id="2290" name="Text Box 1">
          <a:extLst>
            <a:ext uri="{FF2B5EF4-FFF2-40B4-BE49-F238E27FC236}">
              <a16:creationId xmlns=""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2676525" y="9944100"/>
          <a:ext cx="0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291" name="Text Box 2">
          <a:extLst>
            <a:ext uri="{FF2B5EF4-FFF2-40B4-BE49-F238E27FC236}">
              <a16:creationId xmlns=""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292" name="Text Box 2">
          <a:extLst>
            <a:ext uri="{FF2B5EF4-FFF2-40B4-BE49-F238E27FC236}">
              <a16:creationId xmlns=""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1476375</xdr:colOff>
      <xdr:row>95</xdr:row>
      <xdr:rowOff>215900</xdr:rowOff>
    </xdr:to>
    <xdr:sp macro="" textlink="">
      <xdr:nvSpPr>
        <xdr:cNvPr id="2293" name="Text Box 1">
          <a:extLst>
            <a:ext uri="{FF2B5EF4-FFF2-40B4-BE49-F238E27FC236}">
              <a16:creationId xmlns=""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2676525" y="9944100"/>
          <a:ext cx="0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294" name="Text Box 2">
          <a:extLst>
            <a:ext uri="{FF2B5EF4-FFF2-40B4-BE49-F238E27FC236}">
              <a16:creationId xmlns=""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1476375</xdr:colOff>
      <xdr:row>95</xdr:row>
      <xdr:rowOff>215900</xdr:rowOff>
    </xdr:to>
    <xdr:sp macro="" textlink="">
      <xdr:nvSpPr>
        <xdr:cNvPr id="2295" name="Text Box 1">
          <a:extLst>
            <a:ext uri="{FF2B5EF4-FFF2-40B4-BE49-F238E27FC236}">
              <a16:creationId xmlns=""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2676525" y="9944100"/>
          <a:ext cx="0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296" name="Text Box 2">
          <a:extLst>
            <a:ext uri="{FF2B5EF4-FFF2-40B4-BE49-F238E27FC236}">
              <a16:creationId xmlns=""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1476375</xdr:colOff>
      <xdr:row>95</xdr:row>
      <xdr:rowOff>215900</xdr:rowOff>
    </xdr:to>
    <xdr:sp macro="" textlink="">
      <xdr:nvSpPr>
        <xdr:cNvPr id="2297" name="Text Box 1">
          <a:extLst>
            <a:ext uri="{FF2B5EF4-FFF2-40B4-BE49-F238E27FC236}">
              <a16:creationId xmlns=""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2676525" y="9944100"/>
          <a:ext cx="0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298" name="Text Box 2">
          <a:extLst>
            <a:ext uri="{FF2B5EF4-FFF2-40B4-BE49-F238E27FC236}">
              <a16:creationId xmlns=""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247650</xdr:colOff>
      <xdr:row>95</xdr:row>
      <xdr:rowOff>215900</xdr:rowOff>
    </xdr:to>
    <xdr:sp macro="" textlink="">
      <xdr:nvSpPr>
        <xdr:cNvPr id="2299" name="Text Box 2">
          <a:extLst>
            <a:ext uri="{FF2B5EF4-FFF2-40B4-BE49-F238E27FC236}">
              <a16:creationId xmlns=""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1371600" y="9944100"/>
          <a:ext cx="76200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247650</xdr:colOff>
      <xdr:row>95</xdr:row>
      <xdr:rowOff>215900</xdr:rowOff>
    </xdr:to>
    <xdr:sp macro="" textlink="">
      <xdr:nvSpPr>
        <xdr:cNvPr id="2300" name="Text Box 2">
          <a:extLst>
            <a:ext uri="{FF2B5EF4-FFF2-40B4-BE49-F238E27FC236}">
              <a16:creationId xmlns=""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1371600" y="9944100"/>
          <a:ext cx="76200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1476375</xdr:colOff>
      <xdr:row>95</xdr:row>
      <xdr:rowOff>215900</xdr:rowOff>
    </xdr:to>
    <xdr:sp macro="" textlink="">
      <xdr:nvSpPr>
        <xdr:cNvPr id="2301" name="Text Box 1">
          <a:extLst>
            <a:ext uri="{FF2B5EF4-FFF2-40B4-BE49-F238E27FC236}">
              <a16:creationId xmlns=""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2676525" y="9944100"/>
          <a:ext cx="0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302" name="Text Box 2">
          <a:extLst>
            <a:ext uri="{FF2B5EF4-FFF2-40B4-BE49-F238E27FC236}">
              <a16:creationId xmlns=""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1476375</xdr:colOff>
      <xdr:row>95</xdr:row>
      <xdr:rowOff>215900</xdr:rowOff>
    </xdr:to>
    <xdr:sp macro="" textlink="">
      <xdr:nvSpPr>
        <xdr:cNvPr id="2303" name="Text Box 1">
          <a:extLst>
            <a:ext uri="{FF2B5EF4-FFF2-40B4-BE49-F238E27FC236}">
              <a16:creationId xmlns=""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2676525" y="9944100"/>
          <a:ext cx="0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304" name="Text Box 2">
          <a:extLst>
            <a:ext uri="{FF2B5EF4-FFF2-40B4-BE49-F238E27FC236}">
              <a16:creationId xmlns=""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305" name="Text Box 2">
          <a:extLst>
            <a:ext uri="{FF2B5EF4-FFF2-40B4-BE49-F238E27FC236}">
              <a16:creationId xmlns=""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1476375</xdr:colOff>
      <xdr:row>95</xdr:row>
      <xdr:rowOff>215900</xdr:rowOff>
    </xdr:to>
    <xdr:sp macro="" textlink="">
      <xdr:nvSpPr>
        <xdr:cNvPr id="2306" name="Text Box 1">
          <a:extLst>
            <a:ext uri="{FF2B5EF4-FFF2-40B4-BE49-F238E27FC236}">
              <a16:creationId xmlns=""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2676525" y="9944100"/>
          <a:ext cx="0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307" name="Text Box 2">
          <a:extLst>
            <a:ext uri="{FF2B5EF4-FFF2-40B4-BE49-F238E27FC236}">
              <a16:creationId xmlns=""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1476375</xdr:colOff>
      <xdr:row>95</xdr:row>
      <xdr:rowOff>215900</xdr:rowOff>
    </xdr:to>
    <xdr:sp macro="" textlink="">
      <xdr:nvSpPr>
        <xdr:cNvPr id="2308" name="Text Box 1">
          <a:extLst>
            <a:ext uri="{FF2B5EF4-FFF2-40B4-BE49-F238E27FC236}">
              <a16:creationId xmlns=""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2676525" y="9944100"/>
          <a:ext cx="0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309" name="Text Box 2">
          <a:extLst>
            <a:ext uri="{FF2B5EF4-FFF2-40B4-BE49-F238E27FC236}">
              <a16:creationId xmlns=""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94</xdr:row>
      <xdr:rowOff>0</xdr:rowOff>
    </xdr:from>
    <xdr:to>
      <xdr:col>2</xdr:col>
      <xdr:colOff>1476375</xdr:colOff>
      <xdr:row>95</xdr:row>
      <xdr:rowOff>215900</xdr:rowOff>
    </xdr:to>
    <xdr:sp macro="" textlink="">
      <xdr:nvSpPr>
        <xdr:cNvPr id="2310" name="Text Box 1">
          <a:extLst>
            <a:ext uri="{FF2B5EF4-FFF2-40B4-BE49-F238E27FC236}">
              <a16:creationId xmlns=""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2676525" y="9944100"/>
          <a:ext cx="0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215900</xdr:rowOff>
    </xdr:to>
    <xdr:sp macro="" textlink="">
      <xdr:nvSpPr>
        <xdr:cNvPr id="2311" name="Text Box 2">
          <a:extLst>
            <a:ext uri="{FF2B5EF4-FFF2-40B4-BE49-F238E27FC236}">
              <a16:creationId xmlns=""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247650</xdr:colOff>
      <xdr:row>95</xdr:row>
      <xdr:rowOff>215900</xdr:rowOff>
    </xdr:to>
    <xdr:sp macro="" textlink="">
      <xdr:nvSpPr>
        <xdr:cNvPr id="2312" name="Text Box 2">
          <a:extLst>
            <a:ext uri="{FF2B5EF4-FFF2-40B4-BE49-F238E27FC236}">
              <a16:creationId xmlns=""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1371600" y="9944100"/>
          <a:ext cx="76200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94</xdr:row>
      <xdr:rowOff>0</xdr:rowOff>
    </xdr:from>
    <xdr:to>
      <xdr:col>2</xdr:col>
      <xdr:colOff>247650</xdr:colOff>
      <xdr:row>95</xdr:row>
      <xdr:rowOff>215900</xdr:rowOff>
    </xdr:to>
    <xdr:sp macro="" textlink="">
      <xdr:nvSpPr>
        <xdr:cNvPr id="2313" name="Text Box 2">
          <a:extLst>
            <a:ext uri="{FF2B5EF4-FFF2-40B4-BE49-F238E27FC236}">
              <a16:creationId xmlns=""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1371600" y="9944100"/>
          <a:ext cx="76200" cy="43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14" name="Text Box 2">
          <a:extLst>
            <a:ext uri="{FF2B5EF4-FFF2-40B4-BE49-F238E27FC236}">
              <a16:creationId xmlns=""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15" name="Text Box 2">
          <a:extLst>
            <a:ext uri="{FF2B5EF4-FFF2-40B4-BE49-F238E27FC236}">
              <a16:creationId xmlns=""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16" name="Text Box 2">
          <a:extLst>
            <a:ext uri="{FF2B5EF4-FFF2-40B4-BE49-F238E27FC236}">
              <a16:creationId xmlns=""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17" name="Text Box 2">
          <a:extLst>
            <a:ext uri="{FF2B5EF4-FFF2-40B4-BE49-F238E27FC236}">
              <a16:creationId xmlns=""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18" name="Text Box 2">
          <a:extLst>
            <a:ext uri="{FF2B5EF4-FFF2-40B4-BE49-F238E27FC236}">
              <a16:creationId xmlns=""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19" name="Text Box 2">
          <a:extLst>
            <a:ext uri="{FF2B5EF4-FFF2-40B4-BE49-F238E27FC236}">
              <a16:creationId xmlns=""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20" name="Text Box 2">
          <a:extLst>
            <a:ext uri="{FF2B5EF4-FFF2-40B4-BE49-F238E27FC236}">
              <a16:creationId xmlns=""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21" name="Text Box 2">
          <a:extLst>
            <a:ext uri="{FF2B5EF4-FFF2-40B4-BE49-F238E27FC236}">
              <a16:creationId xmlns=""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22" name="Text Box 2">
          <a:extLst>
            <a:ext uri="{FF2B5EF4-FFF2-40B4-BE49-F238E27FC236}">
              <a16:creationId xmlns=""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23" name="Text Box 2">
          <a:extLst>
            <a:ext uri="{FF2B5EF4-FFF2-40B4-BE49-F238E27FC236}">
              <a16:creationId xmlns=""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24" name="Text Box 2">
          <a:extLst>
            <a:ext uri="{FF2B5EF4-FFF2-40B4-BE49-F238E27FC236}">
              <a16:creationId xmlns=""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25" name="Text Box 2">
          <a:extLst>
            <a:ext uri="{FF2B5EF4-FFF2-40B4-BE49-F238E27FC236}">
              <a16:creationId xmlns=""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26" name="Text Box 2">
          <a:extLst>
            <a:ext uri="{FF2B5EF4-FFF2-40B4-BE49-F238E27FC236}">
              <a16:creationId xmlns=""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27" name="Text Box 2">
          <a:extLst>
            <a:ext uri="{FF2B5EF4-FFF2-40B4-BE49-F238E27FC236}">
              <a16:creationId xmlns=""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28" name="Text Box 2">
          <a:extLst>
            <a:ext uri="{FF2B5EF4-FFF2-40B4-BE49-F238E27FC236}">
              <a16:creationId xmlns=""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29" name="Text Box 2">
          <a:extLst>
            <a:ext uri="{FF2B5EF4-FFF2-40B4-BE49-F238E27FC236}">
              <a16:creationId xmlns=""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30" name="Text Box 2">
          <a:extLst>
            <a:ext uri="{FF2B5EF4-FFF2-40B4-BE49-F238E27FC236}">
              <a16:creationId xmlns=""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31" name="Text Box 2">
          <a:extLst>
            <a:ext uri="{FF2B5EF4-FFF2-40B4-BE49-F238E27FC236}">
              <a16:creationId xmlns=""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32" name="Text Box 2">
          <a:extLst>
            <a:ext uri="{FF2B5EF4-FFF2-40B4-BE49-F238E27FC236}">
              <a16:creationId xmlns=""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33" name="Text Box 2">
          <a:extLst>
            <a:ext uri="{FF2B5EF4-FFF2-40B4-BE49-F238E27FC236}">
              <a16:creationId xmlns=""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34" name="Text Box 2">
          <a:extLst>
            <a:ext uri="{FF2B5EF4-FFF2-40B4-BE49-F238E27FC236}">
              <a16:creationId xmlns=""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35" name="Text Box 2">
          <a:extLst>
            <a:ext uri="{FF2B5EF4-FFF2-40B4-BE49-F238E27FC236}">
              <a16:creationId xmlns=""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36" name="Text Box 2">
          <a:extLst>
            <a:ext uri="{FF2B5EF4-FFF2-40B4-BE49-F238E27FC236}">
              <a16:creationId xmlns=""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37" name="Text Box 2">
          <a:extLst>
            <a:ext uri="{FF2B5EF4-FFF2-40B4-BE49-F238E27FC236}">
              <a16:creationId xmlns=""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38" name="Text Box 2">
          <a:extLst>
            <a:ext uri="{FF2B5EF4-FFF2-40B4-BE49-F238E27FC236}">
              <a16:creationId xmlns=""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39" name="Text Box 2">
          <a:extLst>
            <a:ext uri="{FF2B5EF4-FFF2-40B4-BE49-F238E27FC236}">
              <a16:creationId xmlns=""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40" name="Text Box 2">
          <a:extLst>
            <a:ext uri="{FF2B5EF4-FFF2-40B4-BE49-F238E27FC236}">
              <a16:creationId xmlns=""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41" name="Text Box 2">
          <a:extLst>
            <a:ext uri="{FF2B5EF4-FFF2-40B4-BE49-F238E27FC236}">
              <a16:creationId xmlns=""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42" name="Text Box 2">
          <a:extLst>
            <a:ext uri="{FF2B5EF4-FFF2-40B4-BE49-F238E27FC236}">
              <a16:creationId xmlns=""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43" name="Text Box 2">
          <a:extLst>
            <a:ext uri="{FF2B5EF4-FFF2-40B4-BE49-F238E27FC236}">
              <a16:creationId xmlns=""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44" name="Text Box 2">
          <a:extLst>
            <a:ext uri="{FF2B5EF4-FFF2-40B4-BE49-F238E27FC236}">
              <a16:creationId xmlns=""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45" name="Text Box 2">
          <a:extLst>
            <a:ext uri="{FF2B5EF4-FFF2-40B4-BE49-F238E27FC236}">
              <a16:creationId xmlns=""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46" name="Text Box 2">
          <a:extLst>
            <a:ext uri="{FF2B5EF4-FFF2-40B4-BE49-F238E27FC236}">
              <a16:creationId xmlns=""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47" name="Text Box 2">
          <a:extLst>
            <a:ext uri="{FF2B5EF4-FFF2-40B4-BE49-F238E27FC236}">
              <a16:creationId xmlns=""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48" name="Text Box 2">
          <a:extLst>
            <a:ext uri="{FF2B5EF4-FFF2-40B4-BE49-F238E27FC236}">
              <a16:creationId xmlns=""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49" name="Text Box 2">
          <a:extLst>
            <a:ext uri="{FF2B5EF4-FFF2-40B4-BE49-F238E27FC236}">
              <a16:creationId xmlns=""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50" name="Text Box 2">
          <a:extLst>
            <a:ext uri="{FF2B5EF4-FFF2-40B4-BE49-F238E27FC236}">
              <a16:creationId xmlns=""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51" name="Text Box 2">
          <a:extLst>
            <a:ext uri="{FF2B5EF4-FFF2-40B4-BE49-F238E27FC236}">
              <a16:creationId xmlns=""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52" name="Text Box 2">
          <a:extLst>
            <a:ext uri="{FF2B5EF4-FFF2-40B4-BE49-F238E27FC236}">
              <a16:creationId xmlns=""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53" name="Text Box 2">
          <a:extLst>
            <a:ext uri="{FF2B5EF4-FFF2-40B4-BE49-F238E27FC236}">
              <a16:creationId xmlns=""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54" name="Text Box 2">
          <a:extLst>
            <a:ext uri="{FF2B5EF4-FFF2-40B4-BE49-F238E27FC236}">
              <a16:creationId xmlns=""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55" name="Text Box 2">
          <a:extLst>
            <a:ext uri="{FF2B5EF4-FFF2-40B4-BE49-F238E27FC236}">
              <a16:creationId xmlns=""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56" name="Text Box 2">
          <a:extLst>
            <a:ext uri="{FF2B5EF4-FFF2-40B4-BE49-F238E27FC236}">
              <a16:creationId xmlns=""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57" name="Text Box 2">
          <a:extLst>
            <a:ext uri="{FF2B5EF4-FFF2-40B4-BE49-F238E27FC236}">
              <a16:creationId xmlns=""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58" name="Text Box 2">
          <a:extLst>
            <a:ext uri="{FF2B5EF4-FFF2-40B4-BE49-F238E27FC236}">
              <a16:creationId xmlns=""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59" name="Text Box 2">
          <a:extLst>
            <a:ext uri="{FF2B5EF4-FFF2-40B4-BE49-F238E27FC236}">
              <a16:creationId xmlns=""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60" name="Text Box 2">
          <a:extLst>
            <a:ext uri="{FF2B5EF4-FFF2-40B4-BE49-F238E27FC236}">
              <a16:creationId xmlns=""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95</xdr:row>
      <xdr:rowOff>133350</xdr:rowOff>
    </xdr:to>
    <xdr:sp macro="" textlink="">
      <xdr:nvSpPr>
        <xdr:cNvPr id="2361" name="Text Box 2">
          <a:extLst>
            <a:ext uri="{FF2B5EF4-FFF2-40B4-BE49-F238E27FC236}">
              <a16:creationId xmlns=""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62" name="Text Box 2">
          <a:extLst>
            <a:ext uri="{FF2B5EF4-FFF2-40B4-BE49-F238E27FC236}">
              <a16:creationId xmlns=""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63" name="Text Box 2">
          <a:extLst>
            <a:ext uri="{FF2B5EF4-FFF2-40B4-BE49-F238E27FC236}">
              <a16:creationId xmlns=""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64" name="Text Box 2">
          <a:extLst>
            <a:ext uri="{FF2B5EF4-FFF2-40B4-BE49-F238E27FC236}">
              <a16:creationId xmlns=""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65" name="Text Box 2">
          <a:extLst>
            <a:ext uri="{FF2B5EF4-FFF2-40B4-BE49-F238E27FC236}">
              <a16:creationId xmlns=""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66" name="Text Box 2">
          <a:extLst>
            <a:ext uri="{FF2B5EF4-FFF2-40B4-BE49-F238E27FC236}">
              <a16:creationId xmlns=""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67" name="Text Box 2">
          <a:extLst>
            <a:ext uri="{FF2B5EF4-FFF2-40B4-BE49-F238E27FC236}">
              <a16:creationId xmlns=""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68" name="Text Box 2">
          <a:extLst>
            <a:ext uri="{FF2B5EF4-FFF2-40B4-BE49-F238E27FC236}">
              <a16:creationId xmlns=""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69" name="Text Box 2">
          <a:extLst>
            <a:ext uri="{FF2B5EF4-FFF2-40B4-BE49-F238E27FC236}">
              <a16:creationId xmlns=""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70" name="Text Box 2">
          <a:extLst>
            <a:ext uri="{FF2B5EF4-FFF2-40B4-BE49-F238E27FC236}">
              <a16:creationId xmlns=""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71" name="Text Box 2">
          <a:extLst>
            <a:ext uri="{FF2B5EF4-FFF2-40B4-BE49-F238E27FC236}">
              <a16:creationId xmlns=""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72" name="Text Box 2">
          <a:extLst>
            <a:ext uri="{FF2B5EF4-FFF2-40B4-BE49-F238E27FC236}">
              <a16:creationId xmlns=""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73" name="Text Box 2">
          <a:extLst>
            <a:ext uri="{FF2B5EF4-FFF2-40B4-BE49-F238E27FC236}">
              <a16:creationId xmlns=""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74" name="Text Box 2">
          <a:extLst>
            <a:ext uri="{FF2B5EF4-FFF2-40B4-BE49-F238E27FC236}">
              <a16:creationId xmlns=""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75" name="Text Box 2">
          <a:extLst>
            <a:ext uri="{FF2B5EF4-FFF2-40B4-BE49-F238E27FC236}">
              <a16:creationId xmlns=""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76" name="Text Box 2">
          <a:extLst>
            <a:ext uri="{FF2B5EF4-FFF2-40B4-BE49-F238E27FC236}">
              <a16:creationId xmlns=""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77" name="Text Box 2">
          <a:extLst>
            <a:ext uri="{FF2B5EF4-FFF2-40B4-BE49-F238E27FC236}">
              <a16:creationId xmlns=""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78" name="Text Box 2">
          <a:extLst>
            <a:ext uri="{FF2B5EF4-FFF2-40B4-BE49-F238E27FC236}">
              <a16:creationId xmlns=""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79" name="Text Box 2">
          <a:extLst>
            <a:ext uri="{FF2B5EF4-FFF2-40B4-BE49-F238E27FC236}">
              <a16:creationId xmlns=""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80" name="Text Box 2">
          <a:extLst>
            <a:ext uri="{FF2B5EF4-FFF2-40B4-BE49-F238E27FC236}">
              <a16:creationId xmlns=""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81" name="Text Box 2">
          <a:extLst>
            <a:ext uri="{FF2B5EF4-FFF2-40B4-BE49-F238E27FC236}">
              <a16:creationId xmlns=""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82" name="Text Box 2">
          <a:extLst>
            <a:ext uri="{FF2B5EF4-FFF2-40B4-BE49-F238E27FC236}">
              <a16:creationId xmlns=""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83" name="Text Box 2">
          <a:extLst>
            <a:ext uri="{FF2B5EF4-FFF2-40B4-BE49-F238E27FC236}">
              <a16:creationId xmlns=""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84" name="Text Box 2">
          <a:extLst>
            <a:ext uri="{FF2B5EF4-FFF2-40B4-BE49-F238E27FC236}">
              <a16:creationId xmlns=""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94</xdr:row>
      <xdr:rowOff>0</xdr:rowOff>
    </xdr:from>
    <xdr:to>
      <xdr:col>2</xdr:col>
      <xdr:colOff>2600325</xdr:colOff>
      <xdr:row>96</xdr:row>
      <xdr:rowOff>175683</xdr:rowOff>
    </xdr:to>
    <xdr:sp macro="" textlink="">
      <xdr:nvSpPr>
        <xdr:cNvPr id="2385" name="Text Box 2">
          <a:extLst>
            <a:ext uri="{FF2B5EF4-FFF2-40B4-BE49-F238E27FC236}">
              <a16:creationId xmlns=""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3295650" y="9944100"/>
          <a:ext cx="504825" cy="680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809625</xdr:colOff>
      <xdr:row>94</xdr:row>
      <xdr:rowOff>0</xdr:rowOff>
    </xdr:from>
    <xdr:to>
      <xdr:col>9</xdr:col>
      <xdr:colOff>69849</xdr:colOff>
      <xdr:row>95</xdr:row>
      <xdr:rowOff>31251</xdr:rowOff>
    </xdr:to>
    <xdr:sp macro="" textlink="">
      <xdr:nvSpPr>
        <xdr:cNvPr id="2386" name="Text Box 597">
          <a:extLst>
            <a:ext uri="{FF2B5EF4-FFF2-40B4-BE49-F238E27FC236}">
              <a16:creationId xmlns=""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7991475" y="25917525"/>
          <a:ext cx="69849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809625</xdr:colOff>
      <xdr:row>94</xdr:row>
      <xdr:rowOff>0</xdr:rowOff>
    </xdr:from>
    <xdr:to>
      <xdr:col>9</xdr:col>
      <xdr:colOff>69849</xdr:colOff>
      <xdr:row>95</xdr:row>
      <xdr:rowOff>31251</xdr:rowOff>
    </xdr:to>
    <xdr:sp macro="" textlink="">
      <xdr:nvSpPr>
        <xdr:cNvPr id="2387" name="Text Box 597">
          <a:extLst>
            <a:ext uri="{FF2B5EF4-FFF2-40B4-BE49-F238E27FC236}">
              <a16:creationId xmlns=""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7991475" y="25917525"/>
          <a:ext cx="69849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809625</xdr:colOff>
      <xdr:row>94</xdr:row>
      <xdr:rowOff>0</xdr:rowOff>
    </xdr:from>
    <xdr:to>
      <xdr:col>11</xdr:col>
      <xdr:colOff>69849</xdr:colOff>
      <xdr:row>95</xdr:row>
      <xdr:rowOff>31251</xdr:rowOff>
    </xdr:to>
    <xdr:sp macro="" textlink="">
      <xdr:nvSpPr>
        <xdr:cNvPr id="2388" name="Text Box 597">
          <a:extLst>
            <a:ext uri="{FF2B5EF4-FFF2-40B4-BE49-F238E27FC236}">
              <a16:creationId xmlns=""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7991475" y="25917525"/>
          <a:ext cx="69849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809625</xdr:colOff>
      <xdr:row>94</xdr:row>
      <xdr:rowOff>0</xdr:rowOff>
    </xdr:from>
    <xdr:to>
      <xdr:col>11</xdr:col>
      <xdr:colOff>69849</xdr:colOff>
      <xdr:row>95</xdr:row>
      <xdr:rowOff>31251</xdr:rowOff>
    </xdr:to>
    <xdr:sp macro="" textlink="">
      <xdr:nvSpPr>
        <xdr:cNvPr id="2389" name="Text Box 597">
          <a:extLst>
            <a:ext uri="{FF2B5EF4-FFF2-40B4-BE49-F238E27FC236}">
              <a16:creationId xmlns=""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7991475" y="25917525"/>
          <a:ext cx="69849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809625</xdr:colOff>
      <xdr:row>94</xdr:row>
      <xdr:rowOff>0</xdr:rowOff>
    </xdr:from>
    <xdr:to>
      <xdr:col>12</xdr:col>
      <xdr:colOff>98424</xdr:colOff>
      <xdr:row>95</xdr:row>
      <xdr:rowOff>31251</xdr:rowOff>
    </xdr:to>
    <xdr:sp macro="" textlink="">
      <xdr:nvSpPr>
        <xdr:cNvPr id="2390" name="Text Box 597">
          <a:extLst>
            <a:ext uri="{FF2B5EF4-FFF2-40B4-BE49-F238E27FC236}">
              <a16:creationId xmlns=""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7991475" y="25917525"/>
          <a:ext cx="69849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809625</xdr:colOff>
      <xdr:row>94</xdr:row>
      <xdr:rowOff>0</xdr:rowOff>
    </xdr:from>
    <xdr:to>
      <xdr:col>12</xdr:col>
      <xdr:colOff>98424</xdr:colOff>
      <xdr:row>95</xdr:row>
      <xdr:rowOff>31251</xdr:rowOff>
    </xdr:to>
    <xdr:sp macro="" textlink="">
      <xdr:nvSpPr>
        <xdr:cNvPr id="2391" name="Text Box 597">
          <a:extLst>
            <a:ext uri="{FF2B5EF4-FFF2-40B4-BE49-F238E27FC236}">
              <a16:creationId xmlns=""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7991475" y="25917525"/>
          <a:ext cx="69849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809625</xdr:colOff>
      <xdr:row>94</xdr:row>
      <xdr:rowOff>0</xdr:rowOff>
    </xdr:from>
    <xdr:to>
      <xdr:col>11</xdr:col>
      <xdr:colOff>69849</xdr:colOff>
      <xdr:row>95</xdr:row>
      <xdr:rowOff>31251</xdr:rowOff>
    </xdr:to>
    <xdr:sp macro="" textlink="">
      <xdr:nvSpPr>
        <xdr:cNvPr id="2392" name="Text Box 597">
          <a:extLst>
            <a:ext uri="{FF2B5EF4-FFF2-40B4-BE49-F238E27FC236}">
              <a16:creationId xmlns=""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11725275" y="22850475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809625</xdr:colOff>
      <xdr:row>94</xdr:row>
      <xdr:rowOff>0</xdr:rowOff>
    </xdr:from>
    <xdr:to>
      <xdr:col>11</xdr:col>
      <xdr:colOff>69849</xdr:colOff>
      <xdr:row>95</xdr:row>
      <xdr:rowOff>31251</xdr:rowOff>
    </xdr:to>
    <xdr:sp macro="" textlink="">
      <xdr:nvSpPr>
        <xdr:cNvPr id="2393" name="Text Box 597">
          <a:extLst>
            <a:ext uri="{FF2B5EF4-FFF2-40B4-BE49-F238E27FC236}">
              <a16:creationId xmlns=""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11725275" y="22850475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809625</xdr:colOff>
      <xdr:row>94</xdr:row>
      <xdr:rowOff>0</xdr:rowOff>
    </xdr:from>
    <xdr:to>
      <xdr:col>9</xdr:col>
      <xdr:colOff>69849</xdr:colOff>
      <xdr:row>95</xdr:row>
      <xdr:rowOff>31251</xdr:rowOff>
    </xdr:to>
    <xdr:sp macro="" textlink="">
      <xdr:nvSpPr>
        <xdr:cNvPr id="2394" name="Text Box 597">
          <a:extLst>
            <a:ext uri="{FF2B5EF4-FFF2-40B4-BE49-F238E27FC236}">
              <a16:creationId xmlns=""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11725275" y="22850475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809625</xdr:colOff>
      <xdr:row>94</xdr:row>
      <xdr:rowOff>0</xdr:rowOff>
    </xdr:from>
    <xdr:to>
      <xdr:col>9</xdr:col>
      <xdr:colOff>69849</xdr:colOff>
      <xdr:row>95</xdr:row>
      <xdr:rowOff>31251</xdr:rowOff>
    </xdr:to>
    <xdr:sp macro="" textlink="">
      <xdr:nvSpPr>
        <xdr:cNvPr id="2395" name="Text Box 597">
          <a:extLst>
            <a:ext uri="{FF2B5EF4-FFF2-40B4-BE49-F238E27FC236}">
              <a16:creationId xmlns=""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11725275" y="22850475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94</xdr:row>
      <xdr:rowOff>0</xdr:rowOff>
    </xdr:from>
    <xdr:to>
      <xdr:col>7</xdr:col>
      <xdr:colOff>69849</xdr:colOff>
      <xdr:row>95</xdr:row>
      <xdr:rowOff>31251</xdr:rowOff>
    </xdr:to>
    <xdr:sp macro="" textlink="">
      <xdr:nvSpPr>
        <xdr:cNvPr id="2396" name="Text Box 597">
          <a:extLst>
            <a:ext uri="{FF2B5EF4-FFF2-40B4-BE49-F238E27FC236}">
              <a16:creationId xmlns=""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11725275" y="22850475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94</xdr:row>
      <xdr:rowOff>0</xdr:rowOff>
    </xdr:from>
    <xdr:to>
      <xdr:col>7</xdr:col>
      <xdr:colOff>69849</xdr:colOff>
      <xdr:row>95</xdr:row>
      <xdr:rowOff>31251</xdr:rowOff>
    </xdr:to>
    <xdr:sp macro="" textlink="">
      <xdr:nvSpPr>
        <xdr:cNvPr id="2397" name="Text Box 597">
          <a:extLst>
            <a:ext uri="{FF2B5EF4-FFF2-40B4-BE49-F238E27FC236}">
              <a16:creationId xmlns=""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11725275" y="22850475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809625</xdr:colOff>
      <xdr:row>94</xdr:row>
      <xdr:rowOff>0</xdr:rowOff>
    </xdr:from>
    <xdr:to>
      <xdr:col>11</xdr:col>
      <xdr:colOff>69849</xdr:colOff>
      <xdr:row>95</xdr:row>
      <xdr:rowOff>31251</xdr:rowOff>
    </xdr:to>
    <xdr:sp macro="" textlink="">
      <xdr:nvSpPr>
        <xdr:cNvPr id="2398" name="Text Box 597">
          <a:extLst>
            <a:ext uri="{FF2B5EF4-FFF2-40B4-BE49-F238E27FC236}">
              <a16:creationId xmlns=""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11725275" y="26412825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809625</xdr:colOff>
      <xdr:row>94</xdr:row>
      <xdr:rowOff>0</xdr:rowOff>
    </xdr:from>
    <xdr:to>
      <xdr:col>11</xdr:col>
      <xdr:colOff>69849</xdr:colOff>
      <xdr:row>95</xdr:row>
      <xdr:rowOff>31251</xdr:rowOff>
    </xdr:to>
    <xdr:sp macro="" textlink="">
      <xdr:nvSpPr>
        <xdr:cNvPr id="2399" name="Text Box 597">
          <a:extLst>
            <a:ext uri="{FF2B5EF4-FFF2-40B4-BE49-F238E27FC236}">
              <a16:creationId xmlns=""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11725275" y="26412825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809625</xdr:colOff>
      <xdr:row>94</xdr:row>
      <xdr:rowOff>0</xdr:rowOff>
    </xdr:from>
    <xdr:to>
      <xdr:col>9</xdr:col>
      <xdr:colOff>69849</xdr:colOff>
      <xdr:row>95</xdr:row>
      <xdr:rowOff>31251</xdr:rowOff>
    </xdr:to>
    <xdr:sp macro="" textlink="">
      <xdr:nvSpPr>
        <xdr:cNvPr id="2400" name="Text Box 597">
          <a:extLst>
            <a:ext uri="{FF2B5EF4-FFF2-40B4-BE49-F238E27FC236}">
              <a16:creationId xmlns=""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11725275" y="26412825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809625</xdr:colOff>
      <xdr:row>94</xdr:row>
      <xdr:rowOff>0</xdr:rowOff>
    </xdr:from>
    <xdr:to>
      <xdr:col>9</xdr:col>
      <xdr:colOff>69849</xdr:colOff>
      <xdr:row>95</xdr:row>
      <xdr:rowOff>31251</xdr:rowOff>
    </xdr:to>
    <xdr:sp macro="" textlink="">
      <xdr:nvSpPr>
        <xdr:cNvPr id="2401" name="Text Box 597">
          <a:extLst>
            <a:ext uri="{FF2B5EF4-FFF2-40B4-BE49-F238E27FC236}">
              <a16:creationId xmlns=""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11725275" y="26412825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94</xdr:row>
      <xdr:rowOff>0</xdr:rowOff>
    </xdr:from>
    <xdr:to>
      <xdr:col>7</xdr:col>
      <xdr:colOff>69849</xdr:colOff>
      <xdr:row>95</xdr:row>
      <xdr:rowOff>31251</xdr:rowOff>
    </xdr:to>
    <xdr:sp macro="" textlink="">
      <xdr:nvSpPr>
        <xdr:cNvPr id="2402" name="Text Box 597">
          <a:extLst>
            <a:ext uri="{FF2B5EF4-FFF2-40B4-BE49-F238E27FC236}">
              <a16:creationId xmlns=""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11725275" y="26412825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94</xdr:row>
      <xdr:rowOff>0</xdr:rowOff>
    </xdr:from>
    <xdr:to>
      <xdr:col>7</xdr:col>
      <xdr:colOff>69849</xdr:colOff>
      <xdr:row>95</xdr:row>
      <xdr:rowOff>31251</xdr:rowOff>
    </xdr:to>
    <xdr:sp macro="" textlink="">
      <xdr:nvSpPr>
        <xdr:cNvPr id="2403" name="Text Box 597">
          <a:extLst>
            <a:ext uri="{FF2B5EF4-FFF2-40B4-BE49-F238E27FC236}">
              <a16:creationId xmlns=""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11725275" y="26412825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809625</xdr:colOff>
      <xdr:row>94</xdr:row>
      <xdr:rowOff>0</xdr:rowOff>
    </xdr:from>
    <xdr:to>
      <xdr:col>11</xdr:col>
      <xdr:colOff>69849</xdr:colOff>
      <xdr:row>95</xdr:row>
      <xdr:rowOff>31251</xdr:rowOff>
    </xdr:to>
    <xdr:sp macro="" textlink="">
      <xdr:nvSpPr>
        <xdr:cNvPr id="2404" name="Text Box 597">
          <a:extLst>
            <a:ext uri="{FF2B5EF4-FFF2-40B4-BE49-F238E27FC236}">
              <a16:creationId xmlns=""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11725275" y="23660100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809625</xdr:colOff>
      <xdr:row>94</xdr:row>
      <xdr:rowOff>0</xdr:rowOff>
    </xdr:from>
    <xdr:to>
      <xdr:col>11</xdr:col>
      <xdr:colOff>69849</xdr:colOff>
      <xdr:row>95</xdr:row>
      <xdr:rowOff>31251</xdr:rowOff>
    </xdr:to>
    <xdr:sp macro="" textlink="">
      <xdr:nvSpPr>
        <xdr:cNvPr id="2405" name="Text Box 597">
          <a:extLst>
            <a:ext uri="{FF2B5EF4-FFF2-40B4-BE49-F238E27FC236}">
              <a16:creationId xmlns=""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11725275" y="23660100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809625</xdr:colOff>
      <xdr:row>94</xdr:row>
      <xdr:rowOff>0</xdr:rowOff>
    </xdr:from>
    <xdr:to>
      <xdr:col>9</xdr:col>
      <xdr:colOff>69849</xdr:colOff>
      <xdr:row>95</xdr:row>
      <xdr:rowOff>31251</xdr:rowOff>
    </xdr:to>
    <xdr:sp macro="" textlink="">
      <xdr:nvSpPr>
        <xdr:cNvPr id="2406" name="Text Box 597">
          <a:extLst>
            <a:ext uri="{FF2B5EF4-FFF2-40B4-BE49-F238E27FC236}">
              <a16:creationId xmlns=""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11725275" y="23660100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809625</xdr:colOff>
      <xdr:row>94</xdr:row>
      <xdr:rowOff>0</xdr:rowOff>
    </xdr:from>
    <xdr:to>
      <xdr:col>9</xdr:col>
      <xdr:colOff>69849</xdr:colOff>
      <xdr:row>95</xdr:row>
      <xdr:rowOff>31251</xdr:rowOff>
    </xdr:to>
    <xdr:sp macro="" textlink="">
      <xdr:nvSpPr>
        <xdr:cNvPr id="2407" name="Text Box 597">
          <a:extLst>
            <a:ext uri="{FF2B5EF4-FFF2-40B4-BE49-F238E27FC236}">
              <a16:creationId xmlns=""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11725275" y="23660100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94</xdr:row>
      <xdr:rowOff>0</xdr:rowOff>
    </xdr:from>
    <xdr:to>
      <xdr:col>7</xdr:col>
      <xdr:colOff>69849</xdr:colOff>
      <xdr:row>95</xdr:row>
      <xdr:rowOff>31251</xdr:rowOff>
    </xdr:to>
    <xdr:sp macro="" textlink="">
      <xdr:nvSpPr>
        <xdr:cNvPr id="2408" name="Text Box 597">
          <a:extLst>
            <a:ext uri="{FF2B5EF4-FFF2-40B4-BE49-F238E27FC236}">
              <a16:creationId xmlns=""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11725275" y="23660100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94</xdr:row>
      <xdr:rowOff>0</xdr:rowOff>
    </xdr:from>
    <xdr:to>
      <xdr:col>7</xdr:col>
      <xdr:colOff>69849</xdr:colOff>
      <xdr:row>95</xdr:row>
      <xdr:rowOff>31251</xdr:rowOff>
    </xdr:to>
    <xdr:sp macro="" textlink="">
      <xdr:nvSpPr>
        <xdr:cNvPr id="2409" name="Text Box 597">
          <a:extLst>
            <a:ext uri="{FF2B5EF4-FFF2-40B4-BE49-F238E27FC236}">
              <a16:creationId xmlns=""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11725275" y="23660100"/>
          <a:ext cx="98424" cy="27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10" name="Text Box 1">
          <a:extLst>
            <a:ext uri="{FF2B5EF4-FFF2-40B4-BE49-F238E27FC236}">
              <a16:creationId xmlns=""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11" name="Text Box 1">
          <a:extLst>
            <a:ext uri="{FF2B5EF4-FFF2-40B4-BE49-F238E27FC236}">
              <a16:creationId xmlns=""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12" name="Text Box 1">
          <a:extLst>
            <a:ext uri="{FF2B5EF4-FFF2-40B4-BE49-F238E27FC236}">
              <a16:creationId xmlns=""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13" name="Text Box 1">
          <a:extLst>
            <a:ext uri="{FF2B5EF4-FFF2-40B4-BE49-F238E27FC236}">
              <a16:creationId xmlns=""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14" name="Text Box 1">
          <a:extLst>
            <a:ext uri="{FF2B5EF4-FFF2-40B4-BE49-F238E27FC236}">
              <a16:creationId xmlns=""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15" name="Text Box 1">
          <a:extLst>
            <a:ext uri="{FF2B5EF4-FFF2-40B4-BE49-F238E27FC236}">
              <a16:creationId xmlns=""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16" name="Text Box 1">
          <a:extLst>
            <a:ext uri="{FF2B5EF4-FFF2-40B4-BE49-F238E27FC236}">
              <a16:creationId xmlns=""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17" name="Text Box 1">
          <a:extLst>
            <a:ext uri="{FF2B5EF4-FFF2-40B4-BE49-F238E27FC236}">
              <a16:creationId xmlns=""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18" name="Text Box 1">
          <a:extLst>
            <a:ext uri="{FF2B5EF4-FFF2-40B4-BE49-F238E27FC236}">
              <a16:creationId xmlns=""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19" name="Text Box 1">
          <a:extLst>
            <a:ext uri="{FF2B5EF4-FFF2-40B4-BE49-F238E27FC236}">
              <a16:creationId xmlns=""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20" name="Text Box 1">
          <a:extLst>
            <a:ext uri="{FF2B5EF4-FFF2-40B4-BE49-F238E27FC236}">
              <a16:creationId xmlns=""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21" name="Text Box 1">
          <a:extLst>
            <a:ext uri="{FF2B5EF4-FFF2-40B4-BE49-F238E27FC236}">
              <a16:creationId xmlns=""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22" name="Text Box 1">
          <a:extLst>
            <a:ext uri="{FF2B5EF4-FFF2-40B4-BE49-F238E27FC236}">
              <a16:creationId xmlns=""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23" name="Text Box 1">
          <a:extLst>
            <a:ext uri="{FF2B5EF4-FFF2-40B4-BE49-F238E27FC236}">
              <a16:creationId xmlns=""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24" name="Text Box 1">
          <a:extLst>
            <a:ext uri="{FF2B5EF4-FFF2-40B4-BE49-F238E27FC236}">
              <a16:creationId xmlns=""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25" name="Text Box 1">
          <a:extLst>
            <a:ext uri="{FF2B5EF4-FFF2-40B4-BE49-F238E27FC236}">
              <a16:creationId xmlns=""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26" name="Text Box 1">
          <a:extLst>
            <a:ext uri="{FF2B5EF4-FFF2-40B4-BE49-F238E27FC236}">
              <a16:creationId xmlns=""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27" name="Text Box 1">
          <a:extLst>
            <a:ext uri="{FF2B5EF4-FFF2-40B4-BE49-F238E27FC236}">
              <a16:creationId xmlns=""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28" name="Text Box 1">
          <a:extLst>
            <a:ext uri="{FF2B5EF4-FFF2-40B4-BE49-F238E27FC236}">
              <a16:creationId xmlns=""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29" name="Text Box 1">
          <a:extLst>
            <a:ext uri="{FF2B5EF4-FFF2-40B4-BE49-F238E27FC236}">
              <a16:creationId xmlns=""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30" name="Text Box 1">
          <a:extLst>
            <a:ext uri="{FF2B5EF4-FFF2-40B4-BE49-F238E27FC236}">
              <a16:creationId xmlns=""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31" name="Text Box 1">
          <a:extLst>
            <a:ext uri="{FF2B5EF4-FFF2-40B4-BE49-F238E27FC236}">
              <a16:creationId xmlns=""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32" name="Text Box 1">
          <a:extLst>
            <a:ext uri="{FF2B5EF4-FFF2-40B4-BE49-F238E27FC236}">
              <a16:creationId xmlns=""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33" name="Text Box 1">
          <a:extLst>
            <a:ext uri="{FF2B5EF4-FFF2-40B4-BE49-F238E27FC236}">
              <a16:creationId xmlns=""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34" name="Text Box 1">
          <a:extLst>
            <a:ext uri="{FF2B5EF4-FFF2-40B4-BE49-F238E27FC236}">
              <a16:creationId xmlns=""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35" name="Text Box 1">
          <a:extLst>
            <a:ext uri="{FF2B5EF4-FFF2-40B4-BE49-F238E27FC236}">
              <a16:creationId xmlns=""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36" name="Text Box 1">
          <a:extLst>
            <a:ext uri="{FF2B5EF4-FFF2-40B4-BE49-F238E27FC236}">
              <a16:creationId xmlns=""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37" name="Text Box 1">
          <a:extLst>
            <a:ext uri="{FF2B5EF4-FFF2-40B4-BE49-F238E27FC236}">
              <a16:creationId xmlns=""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38" name="Text Box 1">
          <a:extLst>
            <a:ext uri="{FF2B5EF4-FFF2-40B4-BE49-F238E27FC236}">
              <a16:creationId xmlns=""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39" name="Text Box 1">
          <a:extLst>
            <a:ext uri="{FF2B5EF4-FFF2-40B4-BE49-F238E27FC236}">
              <a16:creationId xmlns=""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40" name="Text Box 1">
          <a:extLst>
            <a:ext uri="{FF2B5EF4-FFF2-40B4-BE49-F238E27FC236}">
              <a16:creationId xmlns=""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41" name="Text Box 1">
          <a:extLst>
            <a:ext uri="{FF2B5EF4-FFF2-40B4-BE49-F238E27FC236}">
              <a16:creationId xmlns=""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42" name="Text Box 1">
          <a:extLst>
            <a:ext uri="{FF2B5EF4-FFF2-40B4-BE49-F238E27FC236}">
              <a16:creationId xmlns=""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43" name="Text Box 1">
          <a:extLst>
            <a:ext uri="{FF2B5EF4-FFF2-40B4-BE49-F238E27FC236}">
              <a16:creationId xmlns=""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44" name="Text Box 1">
          <a:extLst>
            <a:ext uri="{FF2B5EF4-FFF2-40B4-BE49-F238E27FC236}">
              <a16:creationId xmlns=""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45" name="Text Box 1">
          <a:extLst>
            <a:ext uri="{FF2B5EF4-FFF2-40B4-BE49-F238E27FC236}">
              <a16:creationId xmlns=""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46" name="Text Box 1">
          <a:extLst>
            <a:ext uri="{FF2B5EF4-FFF2-40B4-BE49-F238E27FC236}">
              <a16:creationId xmlns=""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47" name="Text Box 1">
          <a:extLst>
            <a:ext uri="{FF2B5EF4-FFF2-40B4-BE49-F238E27FC236}">
              <a16:creationId xmlns=""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48" name="Text Box 1">
          <a:extLst>
            <a:ext uri="{FF2B5EF4-FFF2-40B4-BE49-F238E27FC236}">
              <a16:creationId xmlns=""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49" name="Text Box 1">
          <a:extLst>
            <a:ext uri="{FF2B5EF4-FFF2-40B4-BE49-F238E27FC236}">
              <a16:creationId xmlns=""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50" name="Text Box 1">
          <a:extLst>
            <a:ext uri="{FF2B5EF4-FFF2-40B4-BE49-F238E27FC236}">
              <a16:creationId xmlns=""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51" name="Text Box 1">
          <a:extLst>
            <a:ext uri="{FF2B5EF4-FFF2-40B4-BE49-F238E27FC236}">
              <a16:creationId xmlns=""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52" name="Text Box 1">
          <a:extLst>
            <a:ext uri="{FF2B5EF4-FFF2-40B4-BE49-F238E27FC236}">
              <a16:creationId xmlns=""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53" name="Text Box 1">
          <a:extLst>
            <a:ext uri="{FF2B5EF4-FFF2-40B4-BE49-F238E27FC236}">
              <a16:creationId xmlns=""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54" name="Text Box 1">
          <a:extLst>
            <a:ext uri="{FF2B5EF4-FFF2-40B4-BE49-F238E27FC236}">
              <a16:creationId xmlns=""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55" name="Text Box 1">
          <a:extLst>
            <a:ext uri="{FF2B5EF4-FFF2-40B4-BE49-F238E27FC236}">
              <a16:creationId xmlns=""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56" name="Text Box 1">
          <a:extLst>
            <a:ext uri="{FF2B5EF4-FFF2-40B4-BE49-F238E27FC236}">
              <a16:creationId xmlns=""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57" name="Text Box 1">
          <a:extLst>
            <a:ext uri="{FF2B5EF4-FFF2-40B4-BE49-F238E27FC236}">
              <a16:creationId xmlns=""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58" name="Text Box 1">
          <a:extLst>
            <a:ext uri="{FF2B5EF4-FFF2-40B4-BE49-F238E27FC236}">
              <a16:creationId xmlns=""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59" name="Text Box 1">
          <a:extLst>
            <a:ext uri="{FF2B5EF4-FFF2-40B4-BE49-F238E27FC236}">
              <a16:creationId xmlns=""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60" name="Text Box 1">
          <a:extLst>
            <a:ext uri="{FF2B5EF4-FFF2-40B4-BE49-F238E27FC236}">
              <a16:creationId xmlns=""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61" name="Text Box 1">
          <a:extLst>
            <a:ext uri="{FF2B5EF4-FFF2-40B4-BE49-F238E27FC236}">
              <a16:creationId xmlns=""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62" name="Text Box 1">
          <a:extLst>
            <a:ext uri="{FF2B5EF4-FFF2-40B4-BE49-F238E27FC236}">
              <a16:creationId xmlns=""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63" name="Text Box 1">
          <a:extLst>
            <a:ext uri="{FF2B5EF4-FFF2-40B4-BE49-F238E27FC236}">
              <a16:creationId xmlns=""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64" name="Text Box 1">
          <a:extLst>
            <a:ext uri="{FF2B5EF4-FFF2-40B4-BE49-F238E27FC236}">
              <a16:creationId xmlns=""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65" name="Text Box 1">
          <a:extLst>
            <a:ext uri="{FF2B5EF4-FFF2-40B4-BE49-F238E27FC236}">
              <a16:creationId xmlns=""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66" name="Text Box 1">
          <a:extLst>
            <a:ext uri="{FF2B5EF4-FFF2-40B4-BE49-F238E27FC236}">
              <a16:creationId xmlns=""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67" name="Text Box 1">
          <a:extLst>
            <a:ext uri="{FF2B5EF4-FFF2-40B4-BE49-F238E27FC236}">
              <a16:creationId xmlns=""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68" name="Text Box 1">
          <a:extLst>
            <a:ext uri="{FF2B5EF4-FFF2-40B4-BE49-F238E27FC236}">
              <a16:creationId xmlns=""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69" name="Text Box 1">
          <a:extLst>
            <a:ext uri="{FF2B5EF4-FFF2-40B4-BE49-F238E27FC236}">
              <a16:creationId xmlns=""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70" name="Text Box 1">
          <a:extLst>
            <a:ext uri="{FF2B5EF4-FFF2-40B4-BE49-F238E27FC236}">
              <a16:creationId xmlns=""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71" name="Text Box 1">
          <a:extLst>
            <a:ext uri="{FF2B5EF4-FFF2-40B4-BE49-F238E27FC236}">
              <a16:creationId xmlns=""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72" name="Text Box 1">
          <a:extLst>
            <a:ext uri="{FF2B5EF4-FFF2-40B4-BE49-F238E27FC236}">
              <a16:creationId xmlns=""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73" name="Text Box 1">
          <a:extLst>
            <a:ext uri="{FF2B5EF4-FFF2-40B4-BE49-F238E27FC236}">
              <a16:creationId xmlns=""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74" name="Text Box 1">
          <a:extLst>
            <a:ext uri="{FF2B5EF4-FFF2-40B4-BE49-F238E27FC236}">
              <a16:creationId xmlns=""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75" name="Text Box 1">
          <a:extLst>
            <a:ext uri="{FF2B5EF4-FFF2-40B4-BE49-F238E27FC236}">
              <a16:creationId xmlns=""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76" name="Text Box 1">
          <a:extLst>
            <a:ext uri="{FF2B5EF4-FFF2-40B4-BE49-F238E27FC236}">
              <a16:creationId xmlns=""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77" name="Text Box 1">
          <a:extLst>
            <a:ext uri="{FF2B5EF4-FFF2-40B4-BE49-F238E27FC236}">
              <a16:creationId xmlns=""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78" name="Text Box 1">
          <a:extLst>
            <a:ext uri="{FF2B5EF4-FFF2-40B4-BE49-F238E27FC236}">
              <a16:creationId xmlns=""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79" name="Text Box 1">
          <a:extLst>
            <a:ext uri="{FF2B5EF4-FFF2-40B4-BE49-F238E27FC236}">
              <a16:creationId xmlns=""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80" name="Text Box 1">
          <a:extLst>
            <a:ext uri="{FF2B5EF4-FFF2-40B4-BE49-F238E27FC236}">
              <a16:creationId xmlns=""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81" name="Text Box 1">
          <a:extLst>
            <a:ext uri="{FF2B5EF4-FFF2-40B4-BE49-F238E27FC236}">
              <a16:creationId xmlns=""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82" name="Text Box 1">
          <a:extLst>
            <a:ext uri="{FF2B5EF4-FFF2-40B4-BE49-F238E27FC236}">
              <a16:creationId xmlns=""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83" name="Text Box 1">
          <a:extLst>
            <a:ext uri="{FF2B5EF4-FFF2-40B4-BE49-F238E27FC236}">
              <a16:creationId xmlns=""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84" name="Text Box 1">
          <a:extLst>
            <a:ext uri="{FF2B5EF4-FFF2-40B4-BE49-F238E27FC236}">
              <a16:creationId xmlns=""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85" name="Text Box 1">
          <a:extLst>
            <a:ext uri="{FF2B5EF4-FFF2-40B4-BE49-F238E27FC236}">
              <a16:creationId xmlns=""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86" name="Text Box 1">
          <a:extLst>
            <a:ext uri="{FF2B5EF4-FFF2-40B4-BE49-F238E27FC236}">
              <a16:creationId xmlns=""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87" name="Text Box 1">
          <a:extLst>
            <a:ext uri="{FF2B5EF4-FFF2-40B4-BE49-F238E27FC236}">
              <a16:creationId xmlns=""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88" name="Text Box 1">
          <a:extLst>
            <a:ext uri="{FF2B5EF4-FFF2-40B4-BE49-F238E27FC236}">
              <a16:creationId xmlns=""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89" name="Text Box 1">
          <a:extLst>
            <a:ext uri="{FF2B5EF4-FFF2-40B4-BE49-F238E27FC236}">
              <a16:creationId xmlns=""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90" name="Text Box 1">
          <a:extLst>
            <a:ext uri="{FF2B5EF4-FFF2-40B4-BE49-F238E27FC236}">
              <a16:creationId xmlns=""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91" name="Text Box 1">
          <a:extLst>
            <a:ext uri="{FF2B5EF4-FFF2-40B4-BE49-F238E27FC236}">
              <a16:creationId xmlns=""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92" name="Text Box 1">
          <a:extLst>
            <a:ext uri="{FF2B5EF4-FFF2-40B4-BE49-F238E27FC236}">
              <a16:creationId xmlns=""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93" name="Text Box 1">
          <a:extLst>
            <a:ext uri="{FF2B5EF4-FFF2-40B4-BE49-F238E27FC236}">
              <a16:creationId xmlns=""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94" name="Text Box 1">
          <a:extLst>
            <a:ext uri="{FF2B5EF4-FFF2-40B4-BE49-F238E27FC236}">
              <a16:creationId xmlns=""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95" name="Text Box 1">
          <a:extLst>
            <a:ext uri="{FF2B5EF4-FFF2-40B4-BE49-F238E27FC236}">
              <a16:creationId xmlns=""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96" name="Text Box 1">
          <a:extLst>
            <a:ext uri="{FF2B5EF4-FFF2-40B4-BE49-F238E27FC236}">
              <a16:creationId xmlns=""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97" name="Text Box 1">
          <a:extLst>
            <a:ext uri="{FF2B5EF4-FFF2-40B4-BE49-F238E27FC236}">
              <a16:creationId xmlns=""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98" name="Text Box 1">
          <a:extLst>
            <a:ext uri="{FF2B5EF4-FFF2-40B4-BE49-F238E27FC236}">
              <a16:creationId xmlns=""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499" name="Text Box 1">
          <a:extLst>
            <a:ext uri="{FF2B5EF4-FFF2-40B4-BE49-F238E27FC236}">
              <a16:creationId xmlns=""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00" name="Text Box 1">
          <a:extLst>
            <a:ext uri="{FF2B5EF4-FFF2-40B4-BE49-F238E27FC236}">
              <a16:creationId xmlns=""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01" name="Text Box 1">
          <a:extLst>
            <a:ext uri="{FF2B5EF4-FFF2-40B4-BE49-F238E27FC236}">
              <a16:creationId xmlns=""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02" name="Text Box 1">
          <a:extLst>
            <a:ext uri="{FF2B5EF4-FFF2-40B4-BE49-F238E27FC236}">
              <a16:creationId xmlns=""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03" name="Text Box 1">
          <a:extLst>
            <a:ext uri="{FF2B5EF4-FFF2-40B4-BE49-F238E27FC236}">
              <a16:creationId xmlns=""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04" name="Text Box 1">
          <a:extLst>
            <a:ext uri="{FF2B5EF4-FFF2-40B4-BE49-F238E27FC236}">
              <a16:creationId xmlns=""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05" name="Text Box 1">
          <a:extLst>
            <a:ext uri="{FF2B5EF4-FFF2-40B4-BE49-F238E27FC236}">
              <a16:creationId xmlns=""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06" name="Text Box 1">
          <a:extLst>
            <a:ext uri="{FF2B5EF4-FFF2-40B4-BE49-F238E27FC236}">
              <a16:creationId xmlns=""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07" name="Text Box 1">
          <a:extLst>
            <a:ext uri="{FF2B5EF4-FFF2-40B4-BE49-F238E27FC236}">
              <a16:creationId xmlns=""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08" name="Text Box 1">
          <a:extLst>
            <a:ext uri="{FF2B5EF4-FFF2-40B4-BE49-F238E27FC236}">
              <a16:creationId xmlns=""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09" name="Text Box 1">
          <a:extLst>
            <a:ext uri="{FF2B5EF4-FFF2-40B4-BE49-F238E27FC236}">
              <a16:creationId xmlns=""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10" name="Text Box 1">
          <a:extLst>
            <a:ext uri="{FF2B5EF4-FFF2-40B4-BE49-F238E27FC236}">
              <a16:creationId xmlns=""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11" name="Text Box 1">
          <a:extLst>
            <a:ext uri="{FF2B5EF4-FFF2-40B4-BE49-F238E27FC236}">
              <a16:creationId xmlns=""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12" name="Text Box 1">
          <a:extLst>
            <a:ext uri="{FF2B5EF4-FFF2-40B4-BE49-F238E27FC236}">
              <a16:creationId xmlns=""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13" name="Text Box 1">
          <a:extLst>
            <a:ext uri="{FF2B5EF4-FFF2-40B4-BE49-F238E27FC236}">
              <a16:creationId xmlns=""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14" name="Text Box 1">
          <a:extLst>
            <a:ext uri="{FF2B5EF4-FFF2-40B4-BE49-F238E27FC236}">
              <a16:creationId xmlns=""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15" name="Text Box 1">
          <a:extLst>
            <a:ext uri="{FF2B5EF4-FFF2-40B4-BE49-F238E27FC236}">
              <a16:creationId xmlns=""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16" name="Text Box 1">
          <a:extLst>
            <a:ext uri="{FF2B5EF4-FFF2-40B4-BE49-F238E27FC236}">
              <a16:creationId xmlns=""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17" name="Text Box 1">
          <a:extLst>
            <a:ext uri="{FF2B5EF4-FFF2-40B4-BE49-F238E27FC236}">
              <a16:creationId xmlns=""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18" name="Text Box 1">
          <a:extLst>
            <a:ext uri="{FF2B5EF4-FFF2-40B4-BE49-F238E27FC236}">
              <a16:creationId xmlns=""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19" name="Text Box 1">
          <a:extLst>
            <a:ext uri="{FF2B5EF4-FFF2-40B4-BE49-F238E27FC236}">
              <a16:creationId xmlns=""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20" name="Text Box 1">
          <a:extLst>
            <a:ext uri="{FF2B5EF4-FFF2-40B4-BE49-F238E27FC236}">
              <a16:creationId xmlns=""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21" name="Text Box 1">
          <a:extLst>
            <a:ext uri="{FF2B5EF4-FFF2-40B4-BE49-F238E27FC236}">
              <a16:creationId xmlns=""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22" name="Text Box 1">
          <a:extLst>
            <a:ext uri="{FF2B5EF4-FFF2-40B4-BE49-F238E27FC236}">
              <a16:creationId xmlns=""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23" name="Text Box 1">
          <a:extLst>
            <a:ext uri="{FF2B5EF4-FFF2-40B4-BE49-F238E27FC236}">
              <a16:creationId xmlns=""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24" name="Text Box 1">
          <a:extLst>
            <a:ext uri="{FF2B5EF4-FFF2-40B4-BE49-F238E27FC236}">
              <a16:creationId xmlns=""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25" name="Text Box 1">
          <a:extLst>
            <a:ext uri="{FF2B5EF4-FFF2-40B4-BE49-F238E27FC236}">
              <a16:creationId xmlns=""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26" name="Text Box 1">
          <a:extLst>
            <a:ext uri="{FF2B5EF4-FFF2-40B4-BE49-F238E27FC236}">
              <a16:creationId xmlns=""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27" name="Text Box 1">
          <a:extLst>
            <a:ext uri="{FF2B5EF4-FFF2-40B4-BE49-F238E27FC236}">
              <a16:creationId xmlns=""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28" name="Text Box 1">
          <a:extLst>
            <a:ext uri="{FF2B5EF4-FFF2-40B4-BE49-F238E27FC236}">
              <a16:creationId xmlns=""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29" name="Text Box 1">
          <a:extLst>
            <a:ext uri="{FF2B5EF4-FFF2-40B4-BE49-F238E27FC236}">
              <a16:creationId xmlns=""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30" name="Text Box 1">
          <a:extLst>
            <a:ext uri="{FF2B5EF4-FFF2-40B4-BE49-F238E27FC236}">
              <a16:creationId xmlns=""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31" name="Text Box 1">
          <a:extLst>
            <a:ext uri="{FF2B5EF4-FFF2-40B4-BE49-F238E27FC236}">
              <a16:creationId xmlns=""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32" name="Text Box 1">
          <a:extLst>
            <a:ext uri="{FF2B5EF4-FFF2-40B4-BE49-F238E27FC236}">
              <a16:creationId xmlns=""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33" name="Text Box 1">
          <a:extLst>
            <a:ext uri="{FF2B5EF4-FFF2-40B4-BE49-F238E27FC236}">
              <a16:creationId xmlns=""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34" name="Text Box 1">
          <a:extLst>
            <a:ext uri="{FF2B5EF4-FFF2-40B4-BE49-F238E27FC236}">
              <a16:creationId xmlns=""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35" name="Text Box 1">
          <a:extLst>
            <a:ext uri="{FF2B5EF4-FFF2-40B4-BE49-F238E27FC236}">
              <a16:creationId xmlns=""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36" name="Text Box 1">
          <a:extLst>
            <a:ext uri="{FF2B5EF4-FFF2-40B4-BE49-F238E27FC236}">
              <a16:creationId xmlns=""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37" name="Text Box 1">
          <a:extLst>
            <a:ext uri="{FF2B5EF4-FFF2-40B4-BE49-F238E27FC236}">
              <a16:creationId xmlns=""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38" name="Text Box 1">
          <a:extLst>
            <a:ext uri="{FF2B5EF4-FFF2-40B4-BE49-F238E27FC236}">
              <a16:creationId xmlns=""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39" name="Text Box 1">
          <a:extLst>
            <a:ext uri="{FF2B5EF4-FFF2-40B4-BE49-F238E27FC236}">
              <a16:creationId xmlns=""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40" name="Text Box 1">
          <a:extLst>
            <a:ext uri="{FF2B5EF4-FFF2-40B4-BE49-F238E27FC236}">
              <a16:creationId xmlns=""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41" name="Text Box 1">
          <a:extLst>
            <a:ext uri="{FF2B5EF4-FFF2-40B4-BE49-F238E27FC236}">
              <a16:creationId xmlns=""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42" name="Text Box 1">
          <a:extLst>
            <a:ext uri="{FF2B5EF4-FFF2-40B4-BE49-F238E27FC236}">
              <a16:creationId xmlns=""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43" name="Text Box 1">
          <a:extLst>
            <a:ext uri="{FF2B5EF4-FFF2-40B4-BE49-F238E27FC236}">
              <a16:creationId xmlns=""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44" name="Text Box 1">
          <a:extLst>
            <a:ext uri="{FF2B5EF4-FFF2-40B4-BE49-F238E27FC236}">
              <a16:creationId xmlns=""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45" name="Text Box 1">
          <a:extLst>
            <a:ext uri="{FF2B5EF4-FFF2-40B4-BE49-F238E27FC236}">
              <a16:creationId xmlns=""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46" name="Text Box 1">
          <a:extLst>
            <a:ext uri="{FF2B5EF4-FFF2-40B4-BE49-F238E27FC236}">
              <a16:creationId xmlns=""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47" name="Text Box 1">
          <a:extLst>
            <a:ext uri="{FF2B5EF4-FFF2-40B4-BE49-F238E27FC236}">
              <a16:creationId xmlns=""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48" name="Text Box 1">
          <a:extLst>
            <a:ext uri="{FF2B5EF4-FFF2-40B4-BE49-F238E27FC236}">
              <a16:creationId xmlns=""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49" name="Text Box 1">
          <a:extLst>
            <a:ext uri="{FF2B5EF4-FFF2-40B4-BE49-F238E27FC236}">
              <a16:creationId xmlns=""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50" name="Text Box 1">
          <a:extLst>
            <a:ext uri="{FF2B5EF4-FFF2-40B4-BE49-F238E27FC236}">
              <a16:creationId xmlns=""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51" name="Text Box 1">
          <a:extLst>
            <a:ext uri="{FF2B5EF4-FFF2-40B4-BE49-F238E27FC236}">
              <a16:creationId xmlns=""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52" name="Text Box 1">
          <a:extLst>
            <a:ext uri="{FF2B5EF4-FFF2-40B4-BE49-F238E27FC236}">
              <a16:creationId xmlns=""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53" name="Text Box 1">
          <a:extLst>
            <a:ext uri="{FF2B5EF4-FFF2-40B4-BE49-F238E27FC236}">
              <a16:creationId xmlns=""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54" name="Text Box 1">
          <a:extLst>
            <a:ext uri="{FF2B5EF4-FFF2-40B4-BE49-F238E27FC236}">
              <a16:creationId xmlns=""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55" name="Text Box 1">
          <a:extLst>
            <a:ext uri="{FF2B5EF4-FFF2-40B4-BE49-F238E27FC236}">
              <a16:creationId xmlns=""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56" name="Text Box 1">
          <a:extLst>
            <a:ext uri="{FF2B5EF4-FFF2-40B4-BE49-F238E27FC236}">
              <a16:creationId xmlns=""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57" name="Text Box 1">
          <a:extLst>
            <a:ext uri="{FF2B5EF4-FFF2-40B4-BE49-F238E27FC236}">
              <a16:creationId xmlns=""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58" name="Text Box 1">
          <a:extLst>
            <a:ext uri="{FF2B5EF4-FFF2-40B4-BE49-F238E27FC236}">
              <a16:creationId xmlns=""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59" name="Text Box 1">
          <a:extLst>
            <a:ext uri="{FF2B5EF4-FFF2-40B4-BE49-F238E27FC236}">
              <a16:creationId xmlns=""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60" name="Text Box 1">
          <a:extLst>
            <a:ext uri="{FF2B5EF4-FFF2-40B4-BE49-F238E27FC236}">
              <a16:creationId xmlns=""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61" name="Text Box 1">
          <a:extLst>
            <a:ext uri="{FF2B5EF4-FFF2-40B4-BE49-F238E27FC236}">
              <a16:creationId xmlns=""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62" name="Text Box 1">
          <a:extLst>
            <a:ext uri="{FF2B5EF4-FFF2-40B4-BE49-F238E27FC236}">
              <a16:creationId xmlns=""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63" name="Text Box 1">
          <a:extLst>
            <a:ext uri="{FF2B5EF4-FFF2-40B4-BE49-F238E27FC236}">
              <a16:creationId xmlns=""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64" name="Text Box 1">
          <a:extLst>
            <a:ext uri="{FF2B5EF4-FFF2-40B4-BE49-F238E27FC236}">
              <a16:creationId xmlns=""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65" name="Text Box 1">
          <a:extLst>
            <a:ext uri="{FF2B5EF4-FFF2-40B4-BE49-F238E27FC236}">
              <a16:creationId xmlns=""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66" name="Text Box 1">
          <a:extLst>
            <a:ext uri="{FF2B5EF4-FFF2-40B4-BE49-F238E27FC236}">
              <a16:creationId xmlns=""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67" name="Text Box 1">
          <a:extLst>
            <a:ext uri="{FF2B5EF4-FFF2-40B4-BE49-F238E27FC236}">
              <a16:creationId xmlns=""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68" name="Text Box 1">
          <a:extLst>
            <a:ext uri="{FF2B5EF4-FFF2-40B4-BE49-F238E27FC236}">
              <a16:creationId xmlns=""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69" name="Text Box 1">
          <a:extLst>
            <a:ext uri="{FF2B5EF4-FFF2-40B4-BE49-F238E27FC236}">
              <a16:creationId xmlns=""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70" name="Text Box 1">
          <a:extLst>
            <a:ext uri="{FF2B5EF4-FFF2-40B4-BE49-F238E27FC236}">
              <a16:creationId xmlns=""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71" name="Text Box 1">
          <a:extLst>
            <a:ext uri="{FF2B5EF4-FFF2-40B4-BE49-F238E27FC236}">
              <a16:creationId xmlns=""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72" name="Text Box 1">
          <a:extLst>
            <a:ext uri="{FF2B5EF4-FFF2-40B4-BE49-F238E27FC236}">
              <a16:creationId xmlns=""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73" name="Text Box 1">
          <a:extLst>
            <a:ext uri="{FF2B5EF4-FFF2-40B4-BE49-F238E27FC236}">
              <a16:creationId xmlns=""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74" name="Text Box 1">
          <a:extLst>
            <a:ext uri="{FF2B5EF4-FFF2-40B4-BE49-F238E27FC236}">
              <a16:creationId xmlns=""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75" name="Text Box 1">
          <a:extLst>
            <a:ext uri="{FF2B5EF4-FFF2-40B4-BE49-F238E27FC236}">
              <a16:creationId xmlns=""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76" name="Text Box 1">
          <a:extLst>
            <a:ext uri="{FF2B5EF4-FFF2-40B4-BE49-F238E27FC236}">
              <a16:creationId xmlns=""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77" name="Text Box 1">
          <a:extLst>
            <a:ext uri="{FF2B5EF4-FFF2-40B4-BE49-F238E27FC236}">
              <a16:creationId xmlns=""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78" name="Text Box 1">
          <a:extLst>
            <a:ext uri="{FF2B5EF4-FFF2-40B4-BE49-F238E27FC236}">
              <a16:creationId xmlns=""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79" name="Text Box 1">
          <a:extLst>
            <a:ext uri="{FF2B5EF4-FFF2-40B4-BE49-F238E27FC236}">
              <a16:creationId xmlns=""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80" name="Text Box 1">
          <a:extLst>
            <a:ext uri="{FF2B5EF4-FFF2-40B4-BE49-F238E27FC236}">
              <a16:creationId xmlns=""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81" name="Text Box 1">
          <a:extLst>
            <a:ext uri="{FF2B5EF4-FFF2-40B4-BE49-F238E27FC236}">
              <a16:creationId xmlns=""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82" name="Text Box 1">
          <a:extLst>
            <a:ext uri="{FF2B5EF4-FFF2-40B4-BE49-F238E27FC236}">
              <a16:creationId xmlns=""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83" name="Text Box 1">
          <a:extLst>
            <a:ext uri="{FF2B5EF4-FFF2-40B4-BE49-F238E27FC236}">
              <a16:creationId xmlns=""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84" name="Text Box 1">
          <a:extLst>
            <a:ext uri="{FF2B5EF4-FFF2-40B4-BE49-F238E27FC236}">
              <a16:creationId xmlns=""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85" name="Text Box 1">
          <a:extLst>
            <a:ext uri="{FF2B5EF4-FFF2-40B4-BE49-F238E27FC236}">
              <a16:creationId xmlns=""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86" name="Text Box 1">
          <a:extLst>
            <a:ext uri="{FF2B5EF4-FFF2-40B4-BE49-F238E27FC236}">
              <a16:creationId xmlns=""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87" name="Text Box 1">
          <a:extLst>
            <a:ext uri="{FF2B5EF4-FFF2-40B4-BE49-F238E27FC236}">
              <a16:creationId xmlns=""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88" name="Text Box 1">
          <a:extLst>
            <a:ext uri="{FF2B5EF4-FFF2-40B4-BE49-F238E27FC236}">
              <a16:creationId xmlns=""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89" name="Text Box 1">
          <a:extLst>
            <a:ext uri="{FF2B5EF4-FFF2-40B4-BE49-F238E27FC236}">
              <a16:creationId xmlns=""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90" name="Text Box 1">
          <a:extLst>
            <a:ext uri="{FF2B5EF4-FFF2-40B4-BE49-F238E27FC236}">
              <a16:creationId xmlns=""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91" name="Text Box 1">
          <a:extLst>
            <a:ext uri="{FF2B5EF4-FFF2-40B4-BE49-F238E27FC236}">
              <a16:creationId xmlns=""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92" name="Text Box 1">
          <a:extLst>
            <a:ext uri="{FF2B5EF4-FFF2-40B4-BE49-F238E27FC236}">
              <a16:creationId xmlns=""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93" name="Text Box 1">
          <a:extLst>
            <a:ext uri="{FF2B5EF4-FFF2-40B4-BE49-F238E27FC236}">
              <a16:creationId xmlns=""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94" name="Text Box 1">
          <a:extLst>
            <a:ext uri="{FF2B5EF4-FFF2-40B4-BE49-F238E27FC236}">
              <a16:creationId xmlns=""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95" name="Text Box 1">
          <a:extLst>
            <a:ext uri="{FF2B5EF4-FFF2-40B4-BE49-F238E27FC236}">
              <a16:creationId xmlns=""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96" name="Text Box 1">
          <a:extLst>
            <a:ext uri="{FF2B5EF4-FFF2-40B4-BE49-F238E27FC236}">
              <a16:creationId xmlns=""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97" name="Text Box 1">
          <a:extLst>
            <a:ext uri="{FF2B5EF4-FFF2-40B4-BE49-F238E27FC236}">
              <a16:creationId xmlns=""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98" name="Text Box 1">
          <a:extLst>
            <a:ext uri="{FF2B5EF4-FFF2-40B4-BE49-F238E27FC236}">
              <a16:creationId xmlns=""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599" name="Text Box 1">
          <a:extLst>
            <a:ext uri="{FF2B5EF4-FFF2-40B4-BE49-F238E27FC236}">
              <a16:creationId xmlns=""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00" name="Text Box 1">
          <a:extLst>
            <a:ext uri="{FF2B5EF4-FFF2-40B4-BE49-F238E27FC236}">
              <a16:creationId xmlns=""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01" name="Text Box 1">
          <a:extLst>
            <a:ext uri="{FF2B5EF4-FFF2-40B4-BE49-F238E27FC236}">
              <a16:creationId xmlns=""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76</xdr:row>
      <xdr:rowOff>0</xdr:rowOff>
    </xdr:from>
    <xdr:ext cx="0" cy="28575"/>
    <xdr:sp macro="" textlink="">
      <xdr:nvSpPr>
        <xdr:cNvPr id="2602" name="Text Box 1">
          <a:extLst>
            <a:ext uri="{FF2B5EF4-FFF2-40B4-BE49-F238E27FC236}">
              <a16:creationId xmlns=""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1200150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03" name="Text Box 1">
          <a:extLst>
            <a:ext uri="{FF2B5EF4-FFF2-40B4-BE49-F238E27FC236}">
              <a16:creationId xmlns=""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04" name="Text Box 1">
          <a:extLst>
            <a:ext uri="{FF2B5EF4-FFF2-40B4-BE49-F238E27FC236}">
              <a16:creationId xmlns=""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05" name="Text Box 1">
          <a:extLst>
            <a:ext uri="{FF2B5EF4-FFF2-40B4-BE49-F238E27FC236}">
              <a16:creationId xmlns=""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06" name="Text Box 1">
          <a:extLst>
            <a:ext uri="{FF2B5EF4-FFF2-40B4-BE49-F238E27FC236}">
              <a16:creationId xmlns=""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07" name="Text Box 1">
          <a:extLst>
            <a:ext uri="{FF2B5EF4-FFF2-40B4-BE49-F238E27FC236}">
              <a16:creationId xmlns=""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08" name="Text Box 1">
          <a:extLst>
            <a:ext uri="{FF2B5EF4-FFF2-40B4-BE49-F238E27FC236}">
              <a16:creationId xmlns=""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09" name="Text Box 1">
          <a:extLst>
            <a:ext uri="{FF2B5EF4-FFF2-40B4-BE49-F238E27FC236}">
              <a16:creationId xmlns=""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10" name="Text Box 1">
          <a:extLst>
            <a:ext uri="{FF2B5EF4-FFF2-40B4-BE49-F238E27FC236}">
              <a16:creationId xmlns=""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11" name="Text Box 1">
          <a:extLst>
            <a:ext uri="{FF2B5EF4-FFF2-40B4-BE49-F238E27FC236}">
              <a16:creationId xmlns=""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12" name="Text Box 1">
          <a:extLst>
            <a:ext uri="{FF2B5EF4-FFF2-40B4-BE49-F238E27FC236}">
              <a16:creationId xmlns=""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13" name="Text Box 1">
          <a:extLst>
            <a:ext uri="{FF2B5EF4-FFF2-40B4-BE49-F238E27FC236}">
              <a16:creationId xmlns=""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14" name="Text Box 1">
          <a:extLst>
            <a:ext uri="{FF2B5EF4-FFF2-40B4-BE49-F238E27FC236}">
              <a16:creationId xmlns=""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15" name="Text Box 1">
          <a:extLst>
            <a:ext uri="{FF2B5EF4-FFF2-40B4-BE49-F238E27FC236}">
              <a16:creationId xmlns=""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16" name="Text Box 1">
          <a:extLst>
            <a:ext uri="{FF2B5EF4-FFF2-40B4-BE49-F238E27FC236}">
              <a16:creationId xmlns=""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17" name="Text Box 1">
          <a:extLst>
            <a:ext uri="{FF2B5EF4-FFF2-40B4-BE49-F238E27FC236}">
              <a16:creationId xmlns=""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18" name="Text Box 1">
          <a:extLst>
            <a:ext uri="{FF2B5EF4-FFF2-40B4-BE49-F238E27FC236}">
              <a16:creationId xmlns=""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19" name="Text Box 1">
          <a:extLst>
            <a:ext uri="{FF2B5EF4-FFF2-40B4-BE49-F238E27FC236}">
              <a16:creationId xmlns=""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20" name="Text Box 1">
          <a:extLst>
            <a:ext uri="{FF2B5EF4-FFF2-40B4-BE49-F238E27FC236}">
              <a16:creationId xmlns=""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21" name="Text Box 1">
          <a:extLst>
            <a:ext uri="{FF2B5EF4-FFF2-40B4-BE49-F238E27FC236}">
              <a16:creationId xmlns=""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22" name="Text Box 1">
          <a:extLst>
            <a:ext uri="{FF2B5EF4-FFF2-40B4-BE49-F238E27FC236}">
              <a16:creationId xmlns=""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23" name="Text Box 1">
          <a:extLst>
            <a:ext uri="{FF2B5EF4-FFF2-40B4-BE49-F238E27FC236}">
              <a16:creationId xmlns=""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24" name="Text Box 1">
          <a:extLst>
            <a:ext uri="{FF2B5EF4-FFF2-40B4-BE49-F238E27FC236}">
              <a16:creationId xmlns=""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25" name="Text Box 1">
          <a:extLst>
            <a:ext uri="{FF2B5EF4-FFF2-40B4-BE49-F238E27FC236}">
              <a16:creationId xmlns=""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26" name="Text Box 1">
          <a:extLst>
            <a:ext uri="{FF2B5EF4-FFF2-40B4-BE49-F238E27FC236}">
              <a16:creationId xmlns=""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27" name="Text Box 1">
          <a:extLst>
            <a:ext uri="{FF2B5EF4-FFF2-40B4-BE49-F238E27FC236}">
              <a16:creationId xmlns=""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28" name="Text Box 1">
          <a:extLst>
            <a:ext uri="{FF2B5EF4-FFF2-40B4-BE49-F238E27FC236}">
              <a16:creationId xmlns=""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29" name="Text Box 1">
          <a:extLst>
            <a:ext uri="{FF2B5EF4-FFF2-40B4-BE49-F238E27FC236}">
              <a16:creationId xmlns=""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30" name="Text Box 1">
          <a:extLst>
            <a:ext uri="{FF2B5EF4-FFF2-40B4-BE49-F238E27FC236}">
              <a16:creationId xmlns=""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31" name="Text Box 1">
          <a:extLst>
            <a:ext uri="{FF2B5EF4-FFF2-40B4-BE49-F238E27FC236}">
              <a16:creationId xmlns=""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32" name="Text Box 1">
          <a:extLst>
            <a:ext uri="{FF2B5EF4-FFF2-40B4-BE49-F238E27FC236}">
              <a16:creationId xmlns=""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33" name="Text Box 1">
          <a:extLst>
            <a:ext uri="{FF2B5EF4-FFF2-40B4-BE49-F238E27FC236}">
              <a16:creationId xmlns=""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34" name="Text Box 1">
          <a:extLst>
            <a:ext uri="{FF2B5EF4-FFF2-40B4-BE49-F238E27FC236}">
              <a16:creationId xmlns=""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35" name="Text Box 1">
          <a:extLst>
            <a:ext uri="{FF2B5EF4-FFF2-40B4-BE49-F238E27FC236}">
              <a16:creationId xmlns=""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36" name="Text Box 1">
          <a:extLst>
            <a:ext uri="{FF2B5EF4-FFF2-40B4-BE49-F238E27FC236}">
              <a16:creationId xmlns=""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37" name="Text Box 1">
          <a:extLst>
            <a:ext uri="{FF2B5EF4-FFF2-40B4-BE49-F238E27FC236}">
              <a16:creationId xmlns=""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38" name="Text Box 1">
          <a:extLst>
            <a:ext uri="{FF2B5EF4-FFF2-40B4-BE49-F238E27FC236}">
              <a16:creationId xmlns=""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39" name="Text Box 1">
          <a:extLst>
            <a:ext uri="{FF2B5EF4-FFF2-40B4-BE49-F238E27FC236}">
              <a16:creationId xmlns=""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40" name="Text Box 1">
          <a:extLst>
            <a:ext uri="{FF2B5EF4-FFF2-40B4-BE49-F238E27FC236}">
              <a16:creationId xmlns=""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41" name="Text Box 1">
          <a:extLst>
            <a:ext uri="{FF2B5EF4-FFF2-40B4-BE49-F238E27FC236}">
              <a16:creationId xmlns=""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42" name="Text Box 1">
          <a:extLst>
            <a:ext uri="{FF2B5EF4-FFF2-40B4-BE49-F238E27FC236}">
              <a16:creationId xmlns=""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43" name="Text Box 1">
          <a:extLst>
            <a:ext uri="{FF2B5EF4-FFF2-40B4-BE49-F238E27FC236}">
              <a16:creationId xmlns=""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44" name="Text Box 1">
          <a:extLst>
            <a:ext uri="{FF2B5EF4-FFF2-40B4-BE49-F238E27FC236}">
              <a16:creationId xmlns=""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45" name="Text Box 1">
          <a:extLst>
            <a:ext uri="{FF2B5EF4-FFF2-40B4-BE49-F238E27FC236}">
              <a16:creationId xmlns=""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46" name="Text Box 1">
          <a:extLst>
            <a:ext uri="{FF2B5EF4-FFF2-40B4-BE49-F238E27FC236}">
              <a16:creationId xmlns=""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47" name="Text Box 1">
          <a:extLst>
            <a:ext uri="{FF2B5EF4-FFF2-40B4-BE49-F238E27FC236}">
              <a16:creationId xmlns=""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48" name="Text Box 1">
          <a:extLst>
            <a:ext uri="{FF2B5EF4-FFF2-40B4-BE49-F238E27FC236}">
              <a16:creationId xmlns=""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49" name="Text Box 1">
          <a:extLst>
            <a:ext uri="{FF2B5EF4-FFF2-40B4-BE49-F238E27FC236}">
              <a16:creationId xmlns=""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50" name="Text Box 1">
          <a:extLst>
            <a:ext uri="{FF2B5EF4-FFF2-40B4-BE49-F238E27FC236}">
              <a16:creationId xmlns=""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51" name="Text Box 1">
          <a:extLst>
            <a:ext uri="{FF2B5EF4-FFF2-40B4-BE49-F238E27FC236}">
              <a16:creationId xmlns=""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52" name="Text Box 1">
          <a:extLst>
            <a:ext uri="{FF2B5EF4-FFF2-40B4-BE49-F238E27FC236}">
              <a16:creationId xmlns=""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53" name="Text Box 1">
          <a:extLst>
            <a:ext uri="{FF2B5EF4-FFF2-40B4-BE49-F238E27FC236}">
              <a16:creationId xmlns=""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54" name="Text Box 1">
          <a:extLst>
            <a:ext uri="{FF2B5EF4-FFF2-40B4-BE49-F238E27FC236}">
              <a16:creationId xmlns=""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55" name="Text Box 1">
          <a:extLst>
            <a:ext uri="{FF2B5EF4-FFF2-40B4-BE49-F238E27FC236}">
              <a16:creationId xmlns=""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56" name="Text Box 1">
          <a:extLst>
            <a:ext uri="{FF2B5EF4-FFF2-40B4-BE49-F238E27FC236}">
              <a16:creationId xmlns=""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57" name="Text Box 1">
          <a:extLst>
            <a:ext uri="{FF2B5EF4-FFF2-40B4-BE49-F238E27FC236}">
              <a16:creationId xmlns=""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58" name="Text Box 1">
          <a:extLst>
            <a:ext uri="{FF2B5EF4-FFF2-40B4-BE49-F238E27FC236}">
              <a16:creationId xmlns=""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59" name="Text Box 1">
          <a:extLst>
            <a:ext uri="{FF2B5EF4-FFF2-40B4-BE49-F238E27FC236}">
              <a16:creationId xmlns=""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60" name="Text Box 1">
          <a:extLst>
            <a:ext uri="{FF2B5EF4-FFF2-40B4-BE49-F238E27FC236}">
              <a16:creationId xmlns=""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61" name="Text Box 1">
          <a:extLst>
            <a:ext uri="{FF2B5EF4-FFF2-40B4-BE49-F238E27FC236}">
              <a16:creationId xmlns=""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62" name="Text Box 1">
          <a:extLst>
            <a:ext uri="{FF2B5EF4-FFF2-40B4-BE49-F238E27FC236}">
              <a16:creationId xmlns=""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63" name="Text Box 1">
          <a:extLst>
            <a:ext uri="{FF2B5EF4-FFF2-40B4-BE49-F238E27FC236}">
              <a16:creationId xmlns=""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64" name="Text Box 1">
          <a:extLst>
            <a:ext uri="{FF2B5EF4-FFF2-40B4-BE49-F238E27FC236}">
              <a16:creationId xmlns=""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65" name="Text Box 1">
          <a:extLst>
            <a:ext uri="{FF2B5EF4-FFF2-40B4-BE49-F238E27FC236}">
              <a16:creationId xmlns=""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66" name="Text Box 1">
          <a:extLst>
            <a:ext uri="{FF2B5EF4-FFF2-40B4-BE49-F238E27FC236}">
              <a16:creationId xmlns=""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67" name="Text Box 1">
          <a:extLst>
            <a:ext uri="{FF2B5EF4-FFF2-40B4-BE49-F238E27FC236}">
              <a16:creationId xmlns=""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68" name="Text Box 1">
          <a:extLst>
            <a:ext uri="{FF2B5EF4-FFF2-40B4-BE49-F238E27FC236}">
              <a16:creationId xmlns=""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69" name="Text Box 1">
          <a:extLst>
            <a:ext uri="{FF2B5EF4-FFF2-40B4-BE49-F238E27FC236}">
              <a16:creationId xmlns=""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70" name="Text Box 1">
          <a:extLst>
            <a:ext uri="{FF2B5EF4-FFF2-40B4-BE49-F238E27FC236}">
              <a16:creationId xmlns=""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71" name="Text Box 1">
          <a:extLst>
            <a:ext uri="{FF2B5EF4-FFF2-40B4-BE49-F238E27FC236}">
              <a16:creationId xmlns=""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72" name="Text Box 1">
          <a:extLst>
            <a:ext uri="{FF2B5EF4-FFF2-40B4-BE49-F238E27FC236}">
              <a16:creationId xmlns=""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73" name="Text Box 1">
          <a:extLst>
            <a:ext uri="{FF2B5EF4-FFF2-40B4-BE49-F238E27FC236}">
              <a16:creationId xmlns=""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74" name="Text Box 1">
          <a:extLst>
            <a:ext uri="{FF2B5EF4-FFF2-40B4-BE49-F238E27FC236}">
              <a16:creationId xmlns=""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75" name="Text Box 1">
          <a:extLst>
            <a:ext uri="{FF2B5EF4-FFF2-40B4-BE49-F238E27FC236}">
              <a16:creationId xmlns=""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76" name="Text Box 1">
          <a:extLst>
            <a:ext uri="{FF2B5EF4-FFF2-40B4-BE49-F238E27FC236}">
              <a16:creationId xmlns=""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77" name="Text Box 1">
          <a:extLst>
            <a:ext uri="{FF2B5EF4-FFF2-40B4-BE49-F238E27FC236}">
              <a16:creationId xmlns=""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78" name="Text Box 1">
          <a:extLst>
            <a:ext uri="{FF2B5EF4-FFF2-40B4-BE49-F238E27FC236}">
              <a16:creationId xmlns=""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79" name="Text Box 1">
          <a:extLst>
            <a:ext uri="{FF2B5EF4-FFF2-40B4-BE49-F238E27FC236}">
              <a16:creationId xmlns=""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80" name="Text Box 1">
          <a:extLst>
            <a:ext uri="{FF2B5EF4-FFF2-40B4-BE49-F238E27FC236}">
              <a16:creationId xmlns=""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81" name="Text Box 1">
          <a:extLst>
            <a:ext uri="{FF2B5EF4-FFF2-40B4-BE49-F238E27FC236}">
              <a16:creationId xmlns=""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82" name="Text Box 1">
          <a:extLst>
            <a:ext uri="{FF2B5EF4-FFF2-40B4-BE49-F238E27FC236}">
              <a16:creationId xmlns=""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83" name="Text Box 1">
          <a:extLst>
            <a:ext uri="{FF2B5EF4-FFF2-40B4-BE49-F238E27FC236}">
              <a16:creationId xmlns=""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84" name="Text Box 1">
          <a:extLst>
            <a:ext uri="{FF2B5EF4-FFF2-40B4-BE49-F238E27FC236}">
              <a16:creationId xmlns=""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85" name="Text Box 1">
          <a:extLst>
            <a:ext uri="{FF2B5EF4-FFF2-40B4-BE49-F238E27FC236}">
              <a16:creationId xmlns=""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86" name="Text Box 1">
          <a:extLst>
            <a:ext uri="{FF2B5EF4-FFF2-40B4-BE49-F238E27FC236}">
              <a16:creationId xmlns=""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87" name="Text Box 1">
          <a:extLst>
            <a:ext uri="{FF2B5EF4-FFF2-40B4-BE49-F238E27FC236}">
              <a16:creationId xmlns=""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88" name="Text Box 1">
          <a:extLst>
            <a:ext uri="{FF2B5EF4-FFF2-40B4-BE49-F238E27FC236}">
              <a16:creationId xmlns=""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89" name="Text Box 1">
          <a:extLst>
            <a:ext uri="{FF2B5EF4-FFF2-40B4-BE49-F238E27FC236}">
              <a16:creationId xmlns=""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90" name="Text Box 1">
          <a:extLst>
            <a:ext uri="{FF2B5EF4-FFF2-40B4-BE49-F238E27FC236}">
              <a16:creationId xmlns=""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91" name="Text Box 1">
          <a:extLst>
            <a:ext uri="{FF2B5EF4-FFF2-40B4-BE49-F238E27FC236}">
              <a16:creationId xmlns=""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92" name="Text Box 1">
          <a:extLst>
            <a:ext uri="{FF2B5EF4-FFF2-40B4-BE49-F238E27FC236}">
              <a16:creationId xmlns=""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93" name="Text Box 1">
          <a:extLst>
            <a:ext uri="{FF2B5EF4-FFF2-40B4-BE49-F238E27FC236}">
              <a16:creationId xmlns=""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94" name="Text Box 1">
          <a:extLst>
            <a:ext uri="{FF2B5EF4-FFF2-40B4-BE49-F238E27FC236}">
              <a16:creationId xmlns=""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95" name="Text Box 1">
          <a:extLst>
            <a:ext uri="{FF2B5EF4-FFF2-40B4-BE49-F238E27FC236}">
              <a16:creationId xmlns=""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96" name="Text Box 1">
          <a:extLst>
            <a:ext uri="{FF2B5EF4-FFF2-40B4-BE49-F238E27FC236}">
              <a16:creationId xmlns=""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97" name="Text Box 1">
          <a:extLst>
            <a:ext uri="{FF2B5EF4-FFF2-40B4-BE49-F238E27FC236}">
              <a16:creationId xmlns=""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0" cy="28575"/>
    <xdr:sp macro="" textlink="">
      <xdr:nvSpPr>
        <xdr:cNvPr id="2698" name="Text Box 1">
          <a:extLst>
            <a:ext uri="{FF2B5EF4-FFF2-40B4-BE49-F238E27FC236}">
              <a16:creationId xmlns=""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699" name="Text Box 2">
          <a:extLst>
            <a:ext uri="{FF2B5EF4-FFF2-40B4-BE49-F238E27FC236}">
              <a16:creationId xmlns=""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00" name="Text Box 2">
          <a:extLst>
            <a:ext uri="{FF2B5EF4-FFF2-40B4-BE49-F238E27FC236}">
              <a16:creationId xmlns=""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01" name="Text Box 2">
          <a:extLst>
            <a:ext uri="{FF2B5EF4-FFF2-40B4-BE49-F238E27FC236}">
              <a16:creationId xmlns=""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02" name="Text Box 2">
          <a:extLst>
            <a:ext uri="{FF2B5EF4-FFF2-40B4-BE49-F238E27FC236}">
              <a16:creationId xmlns=""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03" name="Text Box 2">
          <a:extLst>
            <a:ext uri="{FF2B5EF4-FFF2-40B4-BE49-F238E27FC236}">
              <a16:creationId xmlns=""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04" name="Text Box 2">
          <a:extLst>
            <a:ext uri="{FF2B5EF4-FFF2-40B4-BE49-F238E27FC236}">
              <a16:creationId xmlns=""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05" name="Text Box 2">
          <a:extLst>
            <a:ext uri="{FF2B5EF4-FFF2-40B4-BE49-F238E27FC236}">
              <a16:creationId xmlns=""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06" name="Text Box 2">
          <a:extLst>
            <a:ext uri="{FF2B5EF4-FFF2-40B4-BE49-F238E27FC236}">
              <a16:creationId xmlns=""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07" name="Text Box 2">
          <a:extLst>
            <a:ext uri="{FF2B5EF4-FFF2-40B4-BE49-F238E27FC236}">
              <a16:creationId xmlns=""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08" name="Text Box 2">
          <a:extLst>
            <a:ext uri="{FF2B5EF4-FFF2-40B4-BE49-F238E27FC236}">
              <a16:creationId xmlns=""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09" name="Text Box 2">
          <a:extLst>
            <a:ext uri="{FF2B5EF4-FFF2-40B4-BE49-F238E27FC236}">
              <a16:creationId xmlns=""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10" name="Text Box 2">
          <a:extLst>
            <a:ext uri="{FF2B5EF4-FFF2-40B4-BE49-F238E27FC236}">
              <a16:creationId xmlns=""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11" name="Text Box 2">
          <a:extLst>
            <a:ext uri="{FF2B5EF4-FFF2-40B4-BE49-F238E27FC236}">
              <a16:creationId xmlns=""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12" name="Text Box 2">
          <a:extLst>
            <a:ext uri="{FF2B5EF4-FFF2-40B4-BE49-F238E27FC236}">
              <a16:creationId xmlns=""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13" name="Text Box 2">
          <a:extLst>
            <a:ext uri="{FF2B5EF4-FFF2-40B4-BE49-F238E27FC236}">
              <a16:creationId xmlns=""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14" name="Text Box 2">
          <a:extLst>
            <a:ext uri="{FF2B5EF4-FFF2-40B4-BE49-F238E27FC236}">
              <a16:creationId xmlns=""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15" name="Text Box 2">
          <a:extLst>
            <a:ext uri="{FF2B5EF4-FFF2-40B4-BE49-F238E27FC236}">
              <a16:creationId xmlns=""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368300" cy="190501"/>
    <xdr:sp macro="" textlink="">
      <xdr:nvSpPr>
        <xdr:cNvPr id="2716" name="Text Box 2">
          <a:extLst>
            <a:ext uri="{FF2B5EF4-FFF2-40B4-BE49-F238E27FC236}">
              <a16:creationId xmlns=""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109728" cy="173736"/>
    <xdr:sp macro="" textlink="">
      <xdr:nvSpPr>
        <xdr:cNvPr id="2717" name="Text Box 1">
          <a:extLst>
            <a:ext uri="{FF2B5EF4-FFF2-40B4-BE49-F238E27FC236}">
              <a16:creationId xmlns=""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18" name="Text Box 2">
          <a:extLst>
            <a:ext uri="{FF2B5EF4-FFF2-40B4-BE49-F238E27FC236}">
              <a16:creationId xmlns=""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109728" cy="173736"/>
    <xdr:sp macro="" textlink="">
      <xdr:nvSpPr>
        <xdr:cNvPr id="2719" name="Text Box 1">
          <a:extLst>
            <a:ext uri="{FF2B5EF4-FFF2-40B4-BE49-F238E27FC236}">
              <a16:creationId xmlns=""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20" name="Text Box 2">
          <a:extLst>
            <a:ext uri="{FF2B5EF4-FFF2-40B4-BE49-F238E27FC236}">
              <a16:creationId xmlns=""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21" name="Text Box 2">
          <a:extLst>
            <a:ext uri="{FF2B5EF4-FFF2-40B4-BE49-F238E27FC236}">
              <a16:creationId xmlns=""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109728" cy="173736"/>
    <xdr:sp macro="" textlink="">
      <xdr:nvSpPr>
        <xdr:cNvPr id="2722" name="Text Box 1">
          <a:extLst>
            <a:ext uri="{FF2B5EF4-FFF2-40B4-BE49-F238E27FC236}">
              <a16:creationId xmlns=""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23" name="Text Box 2">
          <a:extLst>
            <a:ext uri="{FF2B5EF4-FFF2-40B4-BE49-F238E27FC236}">
              <a16:creationId xmlns=""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109728" cy="173736"/>
    <xdr:sp macro="" textlink="">
      <xdr:nvSpPr>
        <xdr:cNvPr id="2724" name="Text Box 1">
          <a:extLst>
            <a:ext uri="{FF2B5EF4-FFF2-40B4-BE49-F238E27FC236}">
              <a16:creationId xmlns=""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25" name="Text Box 2">
          <a:extLst>
            <a:ext uri="{FF2B5EF4-FFF2-40B4-BE49-F238E27FC236}">
              <a16:creationId xmlns=""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109728" cy="173736"/>
    <xdr:sp macro="" textlink="">
      <xdr:nvSpPr>
        <xdr:cNvPr id="2726" name="Text Box 1">
          <a:extLst>
            <a:ext uri="{FF2B5EF4-FFF2-40B4-BE49-F238E27FC236}">
              <a16:creationId xmlns=""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27" name="Text Box 2">
          <a:extLst>
            <a:ext uri="{FF2B5EF4-FFF2-40B4-BE49-F238E27FC236}">
              <a16:creationId xmlns=""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76</xdr:row>
      <xdr:rowOff>0</xdr:rowOff>
    </xdr:from>
    <xdr:ext cx="88392" cy="173736"/>
    <xdr:sp macro="" textlink="">
      <xdr:nvSpPr>
        <xdr:cNvPr id="2728" name="Text Box 2">
          <a:extLst>
            <a:ext uri="{FF2B5EF4-FFF2-40B4-BE49-F238E27FC236}">
              <a16:creationId xmlns=""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76</xdr:row>
      <xdr:rowOff>0</xdr:rowOff>
    </xdr:from>
    <xdr:ext cx="88392" cy="173736"/>
    <xdr:sp macro="" textlink="">
      <xdr:nvSpPr>
        <xdr:cNvPr id="2729" name="Text Box 2">
          <a:extLst>
            <a:ext uri="{FF2B5EF4-FFF2-40B4-BE49-F238E27FC236}">
              <a16:creationId xmlns=""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109728" cy="173736"/>
    <xdr:sp macro="" textlink="">
      <xdr:nvSpPr>
        <xdr:cNvPr id="2730" name="Text Box 1">
          <a:extLst>
            <a:ext uri="{FF2B5EF4-FFF2-40B4-BE49-F238E27FC236}">
              <a16:creationId xmlns=""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31" name="Text Box 2">
          <a:extLst>
            <a:ext uri="{FF2B5EF4-FFF2-40B4-BE49-F238E27FC236}">
              <a16:creationId xmlns=""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109728" cy="173736"/>
    <xdr:sp macro="" textlink="">
      <xdr:nvSpPr>
        <xdr:cNvPr id="2732" name="Text Box 1">
          <a:extLst>
            <a:ext uri="{FF2B5EF4-FFF2-40B4-BE49-F238E27FC236}">
              <a16:creationId xmlns=""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33" name="Text Box 2">
          <a:extLst>
            <a:ext uri="{FF2B5EF4-FFF2-40B4-BE49-F238E27FC236}">
              <a16:creationId xmlns=""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34" name="Text Box 2">
          <a:extLst>
            <a:ext uri="{FF2B5EF4-FFF2-40B4-BE49-F238E27FC236}">
              <a16:creationId xmlns=""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109728" cy="173736"/>
    <xdr:sp macro="" textlink="">
      <xdr:nvSpPr>
        <xdr:cNvPr id="2735" name="Text Box 1">
          <a:extLst>
            <a:ext uri="{FF2B5EF4-FFF2-40B4-BE49-F238E27FC236}">
              <a16:creationId xmlns=""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36" name="Text Box 2">
          <a:extLst>
            <a:ext uri="{FF2B5EF4-FFF2-40B4-BE49-F238E27FC236}">
              <a16:creationId xmlns=""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109728" cy="173736"/>
    <xdr:sp macro="" textlink="">
      <xdr:nvSpPr>
        <xdr:cNvPr id="2737" name="Text Box 1">
          <a:extLst>
            <a:ext uri="{FF2B5EF4-FFF2-40B4-BE49-F238E27FC236}">
              <a16:creationId xmlns=""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38" name="Text Box 2">
          <a:extLst>
            <a:ext uri="{FF2B5EF4-FFF2-40B4-BE49-F238E27FC236}">
              <a16:creationId xmlns=""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76</xdr:row>
      <xdr:rowOff>0</xdr:rowOff>
    </xdr:from>
    <xdr:ext cx="109728" cy="173736"/>
    <xdr:sp macro="" textlink="">
      <xdr:nvSpPr>
        <xdr:cNvPr id="2739" name="Text Box 1">
          <a:extLst>
            <a:ext uri="{FF2B5EF4-FFF2-40B4-BE49-F238E27FC236}">
              <a16:creationId xmlns=""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40" name="Text Box 2">
          <a:extLst>
            <a:ext uri="{FF2B5EF4-FFF2-40B4-BE49-F238E27FC236}">
              <a16:creationId xmlns=""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76</xdr:row>
      <xdr:rowOff>0</xdr:rowOff>
    </xdr:from>
    <xdr:ext cx="88392" cy="173736"/>
    <xdr:sp macro="" textlink="">
      <xdr:nvSpPr>
        <xdr:cNvPr id="2741" name="Text Box 2">
          <a:extLst>
            <a:ext uri="{FF2B5EF4-FFF2-40B4-BE49-F238E27FC236}">
              <a16:creationId xmlns=""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76</xdr:row>
      <xdr:rowOff>0</xdr:rowOff>
    </xdr:from>
    <xdr:ext cx="88392" cy="173736"/>
    <xdr:sp macro="" textlink="">
      <xdr:nvSpPr>
        <xdr:cNvPr id="2742" name="Text Box 2">
          <a:extLst>
            <a:ext uri="{FF2B5EF4-FFF2-40B4-BE49-F238E27FC236}">
              <a16:creationId xmlns=""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2657475</xdr:colOff>
      <xdr:row>76</xdr:row>
      <xdr:rowOff>0</xdr:rowOff>
    </xdr:from>
    <xdr:ext cx="88392" cy="173355"/>
    <xdr:sp macro="" textlink="">
      <xdr:nvSpPr>
        <xdr:cNvPr id="2743" name="Text Box 2">
          <a:extLst>
            <a:ext uri="{FF2B5EF4-FFF2-40B4-BE49-F238E27FC236}">
              <a16:creationId xmlns=""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3857625" y="55054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44" name="Text Box 2">
          <a:extLst>
            <a:ext uri="{FF2B5EF4-FFF2-40B4-BE49-F238E27FC236}">
              <a16:creationId xmlns=""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45" name="Text Box 2">
          <a:extLst>
            <a:ext uri="{FF2B5EF4-FFF2-40B4-BE49-F238E27FC236}">
              <a16:creationId xmlns=""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46" name="Text Box 2">
          <a:extLst>
            <a:ext uri="{FF2B5EF4-FFF2-40B4-BE49-F238E27FC236}">
              <a16:creationId xmlns=""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47" name="Text Box 2">
          <a:extLst>
            <a:ext uri="{FF2B5EF4-FFF2-40B4-BE49-F238E27FC236}">
              <a16:creationId xmlns=""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48" name="Text Box 2">
          <a:extLst>
            <a:ext uri="{FF2B5EF4-FFF2-40B4-BE49-F238E27FC236}">
              <a16:creationId xmlns=""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49" name="Text Box 2">
          <a:extLst>
            <a:ext uri="{FF2B5EF4-FFF2-40B4-BE49-F238E27FC236}">
              <a16:creationId xmlns=""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50" name="Text Box 2">
          <a:extLst>
            <a:ext uri="{FF2B5EF4-FFF2-40B4-BE49-F238E27FC236}">
              <a16:creationId xmlns=""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51" name="Text Box 2">
          <a:extLst>
            <a:ext uri="{FF2B5EF4-FFF2-40B4-BE49-F238E27FC236}">
              <a16:creationId xmlns=""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52" name="Text Box 2">
          <a:extLst>
            <a:ext uri="{FF2B5EF4-FFF2-40B4-BE49-F238E27FC236}">
              <a16:creationId xmlns=""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53" name="Text Box 2">
          <a:extLst>
            <a:ext uri="{FF2B5EF4-FFF2-40B4-BE49-F238E27FC236}">
              <a16:creationId xmlns=""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54" name="Text Box 2">
          <a:extLst>
            <a:ext uri="{FF2B5EF4-FFF2-40B4-BE49-F238E27FC236}">
              <a16:creationId xmlns=""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55" name="Text Box 2">
          <a:extLst>
            <a:ext uri="{FF2B5EF4-FFF2-40B4-BE49-F238E27FC236}">
              <a16:creationId xmlns=""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56" name="Text Box 2">
          <a:extLst>
            <a:ext uri="{FF2B5EF4-FFF2-40B4-BE49-F238E27FC236}">
              <a16:creationId xmlns=""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57" name="Text Box 2">
          <a:extLst>
            <a:ext uri="{FF2B5EF4-FFF2-40B4-BE49-F238E27FC236}">
              <a16:creationId xmlns=""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58" name="Text Box 2">
          <a:extLst>
            <a:ext uri="{FF2B5EF4-FFF2-40B4-BE49-F238E27FC236}">
              <a16:creationId xmlns=""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59" name="Text Box 2">
          <a:extLst>
            <a:ext uri="{FF2B5EF4-FFF2-40B4-BE49-F238E27FC236}">
              <a16:creationId xmlns=""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60" name="Text Box 2">
          <a:extLst>
            <a:ext uri="{FF2B5EF4-FFF2-40B4-BE49-F238E27FC236}">
              <a16:creationId xmlns=""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61" name="Text Box 2">
          <a:extLst>
            <a:ext uri="{FF2B5EF4-FFF2-40B4-BE49-F238E27FC236}">
              <a16:creationId xmlns=""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62" name="Text Box 2">
          <a:extLst>
            <a:ext uri="{FF2B5EF4-FFF2-40B4-BE49-F238E27FC236}">
              <a16:creationId xmlns=""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63" name="Text Box 2">
          <a:extLst>
            <a:ext uri="{FF2B5EF4-FFF2-40B4-BE49-F238E27FC236}">
              <a16:creationId xmlns=""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64" name="Text Box 2">
          <a:extLst>
            <a:ext uri="{FF2B5EF4-FFF2-40B4-BE49-F238E27FC236}">
              <a16:creationId xmlns=""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65" name="Text Box 2">
          <a:extLst>
            <a:ext uri="{FF2B5EF4-FFF2-40B4-BE49-F238E27FC236}">
              <a16:creationId xmlns=""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66" name="Text Box 2">
          <a:extLst>
            <a:ext uri="{FF2B5EF4-FFF2-40B4-BE49-F238E27FC236}">
              <a16:creationId xmlns=""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76</xdr:row>
      <xdr:rowOff>0</xdr:rowOff>
    </xdr:from>
    <xdr:ext cx="57150" cy="173736"/>
    <xdr:sp macro="" textlink="">
      <xdr:nvSpPr>
        <xdr:cNvPr id="2767" name="Text Box 2">
          <a:extLst>
            <a:ext uri="{FF2B5EF4-FFF2-40B4-BE49-F238E27FC236}">
              <a16:creationId xmlns=""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68" name="Text Box 2">
          <a:extLst>
            <a:ext uri="{FF2B5EF4-FFF2-40B4-BE49-F238E27FC236}">
              <a16:creationId xmlns=""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69" name="Text Box 2">
          <a:extLst>
            <a:ext uri="{FF2B5EF4-FFF2-40B4-BE49-F238E27FC236}">
              <a16:creationId xmlns=""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70" name="Text Box 2">
          <a:extLst>
            <a:ext uri="{FF2B5EF4-FFF2-40B4-BE49-F238E27FC236}">
              <a16:creationId xmlns=""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71" name="Text Box 2">
          <a:extLst>
            <a:ext uri="{FF2B5EF4-FFF2-40B4-BE49-F238E27FC236}">
              <a16:creationId xmlns=""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72" name="Text Box 2">
          <a:extLst>
            <a:ext uri="{FF2B5EF4-FFF2-40B4-BE49-F238E27FC236}">
              <a16:creationId xmlns=""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73" name="Text Box 2">
          <a:extLst>
            <a:ext uri="{FF2B5EF4-FFF2-40B4-BE49-F238E27FC236}">
              <a16:creationId xmlns=""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74" name="Text Box 2">
          <a:extLst>
            <a:ext uri="{FF2B5EF4-FFF2-40B4-BE49-F238E27FC236}">
              <a16:creationId xmlns=""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75" name="Text Box 2">
          <a:extLst>
            <a:ext uri="{FF2B5EF4-FFF2-40B4-BE49-F238E27FC236}">
              <a16:creationId xmlns=""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76" name="Text Box 2">
          <a:extLst>
            <a:ext uri="{FF2B5EF4-FFF2-40B4-BE49-F238E27FC236}">
              <a16:creationId xmlns=""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77" name="Text Box 2">
          <a:extLst>
            <a:ext uri="{FF2B5EF4-FFF2-40B4-BE49-F238E27FC236}">
              <a16:creationId xmlns=""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78" name="Text Box 2">
          <a:extLst>
            <a:ext uri="{FF2B5EF4-FFF2-40B4-BE49-F238E27FC236}">
              <a16:creationId xmlns=""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79" name="Text Box 2">
          <a:extLst>
            <a:ext uri="{FF2B5EF4-FFF2-40B4-BE49-F238E27FC236}">
              <a16:creationId xmlns=""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780" name="Text Box 2">
          <a:extLst>
            <a:ext uri="{FF2B5EF4-FFF2-40B4-BE49-F238E27FC236}">
              <a16:creationId xmlns=""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781" name="Text Box 2">
          <a:extLst>
            <a:ext uri="{FF2B5EF4-FFF2-40B4-BE49-F238E27FC236}">
              <a16:creationId xmlns=""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782" name="Text Box 2">
          <a:extLst>
            <a:ext uri="{FF2B5EF4-FFF2-40B4-BE49-F238E27FC236}">
              <a16:creationId xmlns=""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83" name="Text Box 2">
          <a:extLst>
            <a:ext uri="{FF2B5EF4-FFF2-40B4-BE49-F238E27FC236}">
              <a16:creationId xmlns=""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84" name="Text Box 2">
          <a:extLst>
            <a:ext uri="{FF2B5EF4-FFF2-40B4-BE49-F238E27FC236}">
              <a16:creationId xmlns=""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85" name="Text Box 2">
          <a:extLst>
            <a:ext uri="{FF2B5EF4-FFF2-40B4-BE49-F238E27FC236}">
              <a16:creationId xmlns=""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86" name="Text Box 2">
          <a:extLst>
            <a:ext uri="{FF2B5EF4-FFF2-40B4-BE49-F238E27FC236}">
              <a16:creationId xmlns=""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87" name="Text Box 2">
          <a:extLst>
            <a:ext uri="{FF2B5EF4-FFF2-40B4-BE49-F238E27FC236}">
              <a16:creationId xmlns=""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9527</xdr:rowOff>
    </xdr:to>
    <xdr:sp macro="" textlink="">
      <xdr:nvSpPr>
        <xdr:cNvPr id="2788" name="Text Box 2">
          <a:extLst>
            <a:ext uri="{FF2B5EF4-FFF2-40B4-BE49-F238E27FC236}">
              <a16:creationId xmlns=""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789" name="Text Box 1">
          <a:extLst>
            <a:ext uri="{FF2B5EF4-FFF2-40B4-BE49-F238E27FC236}">
              <a16:creationId xmlns=""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790" name="Text Box 2">
          <a:extLst>
            <a:ext uri="{FF2B5EF4-FFF2-40B4-BE49-F238E27FC236}">
              <a16:creationId xmlns=""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791" name="Text Box 1">
          <a:extLst>
            <a:ext uri="{FF2B5EF4-FFF2-40B4-BE49-F238E27FC236}">
              <a16:creationId xmlns=""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792" name="Text Box 2">
          <a:extLst>
            <a:ext uri="{FF2B5EF4-FFF2-40B4-BE49-F238E27FC236}">
              <a16:creationId xmlns=""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793" name="Text Box 1">
          <a:extLst>
            <a:ext uri="{FF2B5EF4-FFF2-40B4-BE49-F238E27FC236}">
              <a16:creationId xmlns=""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794" name="Text Box 2">
          <a:extLst>
            <a:ext uri="{FF2B5EF4-FFF2-40B4-BE49-F238E27FC236}">
              <a16:creationId xmlns=""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795" name="Text Box 1">
          <a:extLst>
            <a:ext uri="{FF2B5EF4-FFF2-40B4-BE49-F238E27FC236}">
              <a16:creationId xmlns=""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796" name="Text Box 2">
          <a:extLst>
            <a:ext uri="{FF2B5EF4-FFF2-40B4-BE49-F238E27FC236}">
              <a16:creationId xmlns=""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797" name="Text Box 1">
          <a:extLst>
            <a:ext uri="{FF2B5EF4-FFF2-40B4-BE49-F238E27FC236}">
              <a16:creationId xmlns=""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798" name="Text Box 2">
          <a:extLst>
            <a:ext uri="{FF2B5EF4-FFF2-40B4-BE49-F238E27FC236}">
              <a16:creationId xmlns=""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799" name="Text Box 1">
          <a:extLst>
            <a:ext uri="{FF2B5EF4-FFF2-40B4-BE49-F238E27FC236}">
              <a16:creationId xmlns=""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800" name="Text Box 2">
          <a:extLst>
            <a:ext uri="{FF2B5EF4-FFF2-40B4-BE49-F238E27FC236}">
              <a16:creationId xmlns=""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801" name="Text Box 1">
          <a:extLst>
            <a:ext uri="{FF2B5EF4-FFF2-40B4-BE49-F238E27FC236}">
              <a16:creationId xmlns=""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802" name="Text Box 2">
          <a:extLst>
            <a:ext uri="{FF2B5EF4-FFF2-40B4-BE49-F238E27FC236}">
              <a16:creationId xmlns=""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803" name="Text Box 1">
          <a:extLst>
            <a:ext uri="{FF2B5EF4-FFF2-40B4-BE49-F238E27FC236}">
              <a16:creationId xmlns=""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804" name="Text Box 2">
          <a:extLst>
            <a:ext uri="{FF2B5EF4-FFF2-40B4-BE49-F238E27FC236}">
              <a16:creationId xmlns=""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805" name="Text Box 1">
          <a:extLst>
            <a:ext uri="{FF2B5EF4-FFF2-40B4-BE49-F238E27FC236}">
              <a16:creationId xmlns=""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806" name="Text Box 2">
          <a:extLst>
            <a:ext uri="{FF2B5EF4-FFF2-40B4-BE49-F238E27FC236}">
              <a16:creationId xmlns=""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807" name="Text Box 1">
          <a:extLst>
            <a:ext uri="{FF2B5EF4-FFF2-40B4-BE49-F238E27FC236}">
              <a16:creationId xmlns=""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808" name="Text Box 2">
          <a:extLst>
            <a:ext uri="{FF2B5EF4-FFF2-40B4-BE49-F238E27FC236}">
              <a16:creationId xmlns=""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809" name="Text Box 1">
          <a:extLst>
            <a:ext uri="{FF2B5EF4-FFF2-40B4-BE49-F238E27FC236}">
              <a16:creationId xmlns=""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810" name="Text Box 2">
          <a:extLst>
            <a:ext uri="{FF2B5EF4-FFF2-40B4-BE49-F238E27FC236}">
              <a16:creationId xmlns=""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811" name="Text Box 1">
          <a:extLst>
            <a:ext uri="{FF2B5EF4-FFF2-40B4-BE49-F238E27FC236}">
              <a16:creationId xmlns=""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812" name="Text Box 2">
          <a:extLst>
            <a:ext uri="{FF2B5EF4-FFF2-40B4-BE49-F238E27FC236}">
              <a16:creationId xmlns=""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813" name="Text Box 1">
          <a:extLst>
            <a:ext uri="{FF2B5EF4-FFF2-40B4-BE49-F238E27FC236}">
              <a16:creationId xmlns=""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814" name="Text Box 2">
          <a:extLst>
            <a:ext uri="{FF2B5EF4-FFF2-40B4-BE49-F238E27FC236}">
              <a16:creationId xmlns=""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815" name="Text Box 1">
          <a:extLst>
            <a:ext uri="{FF2B5EF4-FFF2-40B4-BE49-F238E27FC236}">
              <a16:creationId xmlns=""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816" name="Text Box 2">
          <a:extLst>
            <a:ext uri="{FF2B5EF4-FFF2-40B4-BE49-F238E27FC236}">
              <a16:creationId xmlns=""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817" name="Text Box 1">
          <a:extLst>
            <a:ext uri="{FF2B5EF4-FFF2-40B4-BE49-F238E27FC236}">
              <a16:creationId xmlns=""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818" name="Text Box 2">
          <a:extLst>
            <a:ext uri="{FF2B5EF4-FFF2-40B4-BE49-F238E27FC236}">
              <a16:creationId xmlns=""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819" name="Text Box 1">
          <a:extLst>
            <a:ext uri="{FF2B5EF4-FFF2-40B4-BE49-F238E27FC236}">
              <a16:creationId xmlns=""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820" name="Text Box 2">
          <a:extLst>
            <a:ext uri="{FF2B5EF4-FFF2-40B4-BE49-F238E27FC236}">
              <a16:creationId xmlns=""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821" name="Text Box 1">
          <a:extLst>
            <a:ext uri="{FF2B5EF4-FFF2-40B4-BE49-F238E27FC236}">
              <a16:creationId xmlns=""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822" name="Text Box 2">
          <a:extLst>
            <a:ext uri="{FF2B5EF4-FFF2-40B4-BE49-F238E27FC236}">
              <a16:creationId xmlns=""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823" name="Text Box 1">
          <a:extLst>
            <a:ext uri="{FF2B5EF4-FFF2-40B4-BE49-F238E27FC236}">
              <a16:creationId xmlns=""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824" name="Text Box 2">
          <a:extLst>
            <a:ext uri="{FF2B5EF4-FFF2-40B4-BE49-F238E27FC236}">
              <a16:creationId xmlns=""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825" name="Text Box 1">
          <a:extLst>
            <a:ext uri="{FF2B5EF4-FFF2-40B4-BE49-F238E27FC236}">
              <a16:creationId xmlns=""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826" name="Text Box 2">
          <a:extLst>
            <a:ext uri="{FF2B5EF4-FFF2-40B4-BE49-F238E27FC236}">
              <a16:creationId xmlns=""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827" name="Text Box 1">
          <a:extLst>
            <a:ext uri="{FF2B5EF4-FFF2-40B4-BE49-F238E27FC236}">
              <a16:creationId xmlns=""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828" name="Text Box 2">
          <a:extLst>
            <a:ext uri="{FF2B5EF4-FFF2-40B4-BE49-F238E27FC236}">
              <a16:creationId xmlns=""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829" name="Text Box 1">
          <a:extLst>
            <a:ext uri="{FF2B5EF4-FFF2-40B4-BE49-F238E27FC236}">
              <a16:creationId xmlns=""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830" name="Text Box 2">
          <a:extLst>
            <a:ext uri="{FF2B5EF4-FFF2-40B4-BE49-F238E27FC236}">
              <a16:creationId xmlns=""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831" name="Text Box 1">
          <a:extLst>
            <a:ext uri="{FF2B5EF4-FFF2-40B4-BE49-F238E27FC236}">
              <a16:creationId xmlns=""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832" name="Text Box 2">
          <a:extLst>
            <a:ext uri="{FF2B5EF4-FFF2-40B4-BE49-F238E27FC236}">
              <a16:creationId xmlns=""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833" name="Text Box 1">
          <a:extLst>
            <a:ext uri="{FF2B5EF4-FFF2-40B4-BE49-F238E27FC236}">
              <a16:creationId xmlns=""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834" name="Text Box 2">
          <a:extLst>
            <a:ext uri="{FF2B5EF4-FFF2-40B4-BE49-F238E27FC236}">
              <a16:creationId xmlns=""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835" name="Text Box 1">
          <a:extLst>
            <a:ext uri="{FF2B5EF4-FFF2-40B4-BE49-F238E27FC236}">
              <a16:creationId xmlns=""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836" name="Text Box 2">
          <a:extLst>
            <a:ext uri="{FF2B5EF4-FFF2-40B4-BE49-F238E27FC236}">
              <a16:creationId xmlns=""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837" name="Text Box 1">
          <a:extLst>
            <a:ext uri="{FF2B5EF4-FFF2-40B4-BE49-F238E27FC236}">
              <a16:creationId xmlns=""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838" name="Text Box 2">
          <a:extLst>
            <a:ext uri="{FF2B5EF4-FFF2-40B4-BE49-F238E27FC236}">
              <a16:creationId xmlns=""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839" name="Text Box 1">
          <a:extLst>
            <a:ext uri="{FF2B5EF4-FFF2-40B4-BE49-F238E27FC236}">
              <a16:creationId xmlns=""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840" name="Text Box 2">
          <a:extLst>
            <a:ext uri="{FF2B5EF4-FFF2-40B4-BE49-F238E27FC236}">
              <a16:creationId xmlns=""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841" name="Text Box 1">
          <a:extLst>
            <a:ext uri="{FF2B5EF4-FFF2-40B4-BE49-F238E27FC236}">
              <a16:creationId xmlns=""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842" name="Text Box 2">
          <a:extLst>
            <a:ext uri="{FF2B5EF4-FFF2-40B4-BE49-F238E27FC236}">
              <a16:creationId xmlns=""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2097881</xdr:colOff>
      <xdr:row>78</xdr:row>
      <xdr:rowOff>146237</xdr:rowOff>
    </xdr:to>
    <xdr:sp macro="" textlink="">
      <xdr:nvSpPr>
        <xdr:cNvPr id="2843" name="Text Box 2">
          <a:extLst>
            <a:ext uri="{FF2B5EF4-FFF2-40B4-BE49-F238E27FC236}">
              <a16:creationId xmlns=""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2381" cy="4700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2097881</xdr:colOff>
      <xdr:row>78</xdr:row>
      <xdr:rowOff>146237</xdr:rowOff>
    </xdr:to>
    <xdr:sp macro="" textlink="">
      <xdr:nvSpPr>
        <xdr:cNvPr id="2844" name="Text Box 2">
          <a:extLst>
            <a:ext uri="{FF2B5EF4-FFF2-40B4-BE49-F238E27FC236}">
              <a16:creationId xmlns=""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2381" cy="4700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2097881</xdr:colOff>
      <xdr:row>78</xdr:row>
      <xdr:rowOff>146237</xdr:rowOff>
    </xdr:to>
    <xdr:sp macro="" textlink="">
      <xdr:nvSpPr>
        <xdr:cNvPr id="2845" name="Text Box 2">
          <a:extLst>
            <a:ext uri="{FF2B5EF4-FFF2-40B4-BE49-F238E27FC236}">
              <a16:creationId xmlns=""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2381" cy="4700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846" name="Text Box 1">
          <a:extLst>
            <a:ext uri="{FF2B5EF4-FFF2-40B4-BE49-F238E27FC236}">
              <a16:creationId xmlns=""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847" name="Text Box 2">
          <a:extLst>
            <a:ext uri="{FF2B5EF4-FFF2-40B4-BE49-F238E27FC236}">
              <a16:creationId xmlns=""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848" name="Text Box 1">
          <a:extLst>
            <a:ext uri="{FF2B5EF4-FFF2-40B4-BE49-F238E27FC236}">
              <a16:creationId xmlns=""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849" name="Text Box 2">
          <a:extLst>
            <a:ext uri="{FF2B5EF4-FFF2-40B4-BE49-F238E27FC236}">
              <a16:creationId xmlns=""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850" name="Text Box 1">
          <a:extLst>
            <a:ext uri="{FF2B5EF4-FFF2-40B4-BE49-F238E27FC236}">
              <a16:creationId xmlns=""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851" name="Text Box 2">
          <a:extLst>
            <a:ext uri="{FF2B5EF4-FFF2-40B4-BE49-F238E27FC236}">
              <a16:creationId xmlns=""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852" name="Text Box 1">
          <a:extLst>
            <a:ext uri="{FF2B5EF4-FFF2-40B4-BE49-F238E27FC236}">
              <a16:creationId xmlns=""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853" name="Text Box 2">
          <a:extLst>
            <a:ext uri="{FF2B5EF4-FFF2-40B4-BE49-F238E27FC236}">
              <a16:creationId xmlns=""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854" name="Text Box 1">
          <a:extLst>
            <a:ext uri="{FF2B5EF4-FFF2-40B4-BE49-F238E27FC236}">
              <a16:creationId xmlns=""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855" name="Text Box 2">
          <a:extLst>
            <a:ext uri="{FF2B5EF4-FFF2-40B4-BE49-F238E27FC236}">
              <a16:creationId xmlns=""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856" name="Text Box 1">
          <a:extLst>
            <a:ext uri="{FF2B5EF4-FFF2-40B4-BE49-F238E27FC236}">
              <a16:creationId xmlns=""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857" name="Text Box 2">
          <a:extLst>
            <a:ext uri="{FF2B5EF4-FFF2-40B4-BE49-F238E27FC236}">
              <a16:creationId xmlns=""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858" name="Text Box 1">
          <a:extLst>
            <a:ext uri="{FF2B5EF4-FFF2-40B4-BE49-F238E27FC236}">
              <a16:creationId xmlns=""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859" name="Text Box 2">
          <a:extLst>
            <a:ext uri="{FF2B5EF4-FFF2-40B4-BE49-F238E27FC236}">
              <a16:creationId xmlns=""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860" name="Text Box 1">
          <a:extLst>
            <a:ext uri="{FF2B5EF4-FFF2-40B4-BE49-F238E27FC236}">
              <a16:creationId xmlns=""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861" name="Text Box 2">
          <a:extLst>
            <a:ext uri="{FF2B5EF4-FFF2-40B4-BE49-F238E27FC236}">
              <a16:creationId xmlns=""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862" name="Text Box 1">
          <a:extLst>
            <a:ext uri="{FF2B5EF4-FFF2-40B4-BE49-F238E27FC236}">
              <a16:creationId xmlns=""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863" name="Text Box 2">
          <a:extLst>
            <a:ext uri="{FF2B5EF4-FFF2-40B4-BE49-F238E27FC236}">
              <a16:creationId xmlns=""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864" name="Text Box 1">
          <a:extLst>
            <a:ext uri="{FF2B5EF4-FFF2-40B4-BE49-F238E27FC236}">
              <a16:creationId xmlns=""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865" name="Text Box 2">
          <a:extLst>
            <a:ext uri="{FF2B5EF4-FFF2-40B4-BE49-F238E27FC236}">
              <a16:creationId xmlns=""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866" name="Text Box 1">
          <a:extLst>
            <a:ext uri="{FF2B5EF4-FFF2-40B4-BE49-F238E27FC236}">
              <a16:creationId xmlns=""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867" name="Text Box 2">
          <a:extLst>
            <a:ext uri="{FF2B5EF4-FFF2-40B4-BE49-F238E27FC236}">
              <a16:creationId xmlns=""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868" name="Text Box 1">
          <a:extLst>
            <a:ext uri="{FF2B5EF4-FFF2-40B4-BE49-F238E27FC236}">
              <a16:creationId xmlns=""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869" name="Text Box 2">
          <a:extLst>
            <a:ext uri="{FF2B5EF4-FFF2-40B4-BE49-F238E27FC236}">
              <a16:creationId xmlns=""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870" name="Text Box 1">
          <a:extLst>
            <a:ext uri="{FF2B5EF4-FFF2-40B4-BE49-F238E27FC236}">
              <a16:creationId xmlns=""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871" name="Text Box 2">
          <a:extLst>
            <a:ext uri="{FF2B5EF4-FFF2-40B4-BE49-F238E27FC236}">
              <a16:creationId xmlns=""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872" name="Text Box 1">
          <a:extLst>
            <a:ext uri="{FF2B5EF4-FFF2-40B4-BE49-F238E27FC236}">
              <a16:creationId xmlns=""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873" name="Text Box 2">
          <a:extLst>
            <a:ext uri="{FF2B5EF4-FFF2-40B4-BE49-F238E27FC236}">
              <a16:creationId xmlns=""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874" name="Text Box 1">
          <a:extLst>
            <a:ext uri="{FF2B5EF4-FFF2-40B4-BE49-F238E27FC236}">
              <a16:creationId xmlns=""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875" name="Text Box 2">
          <a:extLst>
            <a:ext uri="{FF2B5EF4-FFF2-40B4-BE49-F238E27FC236}">
              <a16:creationId xmlns=""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876" name="Text Box 1">
          <a:extLst>
            <a:ext uri="{FF2B5EF4-FFF2-40B4-BE49-F238E27FC236}">
              <a16:creationId xmlns=""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877" name="Text Box 2">
          <a:extLst>
            <a:ext uri="{FF2B5EF4-FFF2-40B4-BE49-F238E27FC236}">
              <a16:creationId xmlns=""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878" name="Text Box 1">
          <a:extLst>
            <a:ext uri="{FF2B5EF4-FFF2-40B4-BE49-F238E27FC236}">
              <a16:creationId xmlns=""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879" name="Text Box 2">
          <a:extLst>
            <a:ext uri="{FF2B5EF4-FFF2-40B4-BE49-F238E27FC236}">
              <a16:creationId xmlns=""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880" name="Text Box 1">
          <a:extLst>
            <a:ext uri="{FF2B5EF4-FFF2-40B4-BE49-F238E27FC236}">
              <a16:creationId xmlns=""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881" name="Text Box 2">
          <a:extLst>
            <a:ext uri="{FF2B5EF4-FFF2-40B4-BE49-F238E27FC236}">
              <a16:creationId xmlns=""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882" name="Text Box 1">
          <a:extLst>
            <a:ext uri="{FF2B5EF4-FFF2-40B4-BE49-F238E27FC236}">
              <a16:creationId xmlns=""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883" name="Text Box 2">
          <a:extLst>
            <a:ext uri="{FF2B5EF4-FFF2-40B4-BE49-F238E27FC236}">
              <a16:creationId xmlns=""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884" name="Text Box 1">
          <a:extLst>
            <a:ext uri="{FF2B5EF4-FFF2-40B4-BE49-F238E27FC236}">
              <a16:creationId xmlns=""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885" name="Text Box 2">
          <a:extLst>
            <a:ext uri="{FF2B5EF4-FFF2-40B4-BE49-F238E27FC236}">
              <a16:creationId xmlns=""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886" name="Text Box 1">
          <a:extLst>
            <a:ext uri="{FF2B5EF4-FFF2-40B4-BE49-F238E27FC236}">
              <a16:creationId xmlns=""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887" name="Text Box 2">
          <a:extLst>
            <a:ext uri="{FF2B5EF4-FFF2-40B4-BE49-F238E27FC236}">
              <a16:creationId xmlns=""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888" name="Text Box 1">
          <a:extLst>
            <a:ext uri="{FF2B5EF4-FFF2-40B4-BE49-F238E27FC236}">
              <a16:creationId xmlns=""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889" name="Text Box 2">
          <a:extLst>
            <a:ext uri="{FF2B5EF4-FFF2-40B4-BE49-F238E27FC236}">
              <a16:creationId xmlns=""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890" name="Text Box 1">
          <a:extLst>
            <a:ext uri="{FF2B5EF4-FFF2-40B4-BE49-F238E27FC236}">
              <a16:creationId xmlns=""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891" name="Text Box 2">
          <a:extLst>
            <a:ext uri="{FF2B5EF4-FFF2-40B4-BE49-F238E27FC236}">
              <a16:creationId xmlns=""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892" name="Text Box 1">
          <a:extLst>
            <a:ext uri="{FF2B5EF4-FFF2-40B4-BE49-F238E27FC236}">
              <a16:creationId xmlns=""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893" name="Text Box 2">
          <a:extLst>
            <a:ext uri="{FF2B5EF4-FFF2-40B4-BE49-F238E27FC236}">
              <a16:creationId xmlns=""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894" name="Text Box 1">
          <a:extLst>
            <a:ext uri="{FF2B5EF4-FFF2-40B4-BE49-F238E27FC236}">
              <a16:creationId xmlns=""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895" name="Text Box 2">
          <a:extLst>
            <a:ext uri="{FF2B5EF4-FFF2-40B4-BE49-F238E27FC236}">
              <a16:creationId xmlns=""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896" name="Text Box 1">
          <a:extLst>
            <a:ext uri="{FF2B5EF4-FFF2-40B4-BE49-F238E27FC236}">
              <a16:creationId xmlns=""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897" name="Text Box 2">
          <a:extLst>
            <a:ext uri="{FF2B5EF4-FFF2-40B4-BE49-F238E27FC236}">
              <a16:creationId xmlns=""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898" name="Text Box 1">
          <a:extLst>
            <a:ext uri="{FF2B5EF4-FFF2-40B4-BE49-F238E27FC236}">
              <a16:creationId xmlns=""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899" name="Text Box 2">
          <a:extLst>
            <a:ext uri="{FF2B5EF4-FFF2-40B4-BE49-F238E27FC236}">
              <a16:creationId xmlns=""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900" name="Text Box 1">
          <a:extLst>
            <a:ext uri="{FF2B5EF4-FFF2-40B4-BE49-F238E27FC236}">
              <a16:creationId xmlns=""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901" name="Text Box 2">
          <a:extLst>
            <a:ext uri="{FF2B5EF4-FFF2-40B4-BE49-F238E27FC236}">
              <a16:creationId xmlns=""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902" name="Text Box 1">
          <a:extLst>
            <a:ext uri="{FF2B5EF4-FFF2-40B4-BE49-F238E27FC236}">
              <a16:creationId xmlns=""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903" name="Text Box 2">
          <a:extLst>
            <a:ext uri="{FF2B5EF4-FFF2-40B4-BE49-F238E27FC236}">
              <a16:creationId xmlns=""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904" name="Text Box 1">
          <a:extLst>
            <a:ext uri="{FF2B5EF4-FFF2-40B4-BE49-F238E27FC236}">
              <a16:creationId xmlns=""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905" name="Text Box 2">
          <a:extLst>
            <a:ext uri="{FF2B5EF4-FFF2-40B4-BE49-F238E27FC236}">
              <a16:creationId xmlns=""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906" name="Text Box 1">
          <a:extLst>
            <a:ext uri="{FF2B5EF4-FFF2-40B4-BE49-F238E27FC236}">
              <a16:creationId xmlns=""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907" name="Text Box 2">
          <a:extLst>
            <a:ext uri="{FF2B5EF4-FFF2-40B4-BE49-F238E27FC236}">
              <a16:creationId xmlns=""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908" name="Text Box 1">
          <a:extLst>
            <a:ext uri="{FF2B5EF4-FFF2-40B4-BE49-F238E27FC236}">
              <a16:creationId xmlns=""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909" name="Text Box 2">
          <a:extLst>
            <a:ext uri="{FF2B5EF4-FFF2-40B4-BE49-F238E27FC236}">
              <a16:creationId xmlns=""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910" name="Text Box 1">
          <a:extLst>
            <a:ext uri="{FF2B5EF4-FFF2-40B4-BE49-F238E27FC236}">
              <a16:creationId xmlns=""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911" name="Text Box 2">
          <a:extLst>
            <a:ext uri="{FF2B5EF4-FFF2-40B4-BE49-F238E27FC236}">
              <a16:creationId xmlns=""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912" name="Text Box 1">
          <a:extLst>
            <a:ext uri="{FF2B5EF4-FFF2-40B4-BE49-F238E27FC236}">
              <a16:creationId xmlns=""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913" name="Text Box 2">
          <a:extLst>
            <a:ext uri="{FF2B5EF4-FFF2-40B4-BE49-F238E27FC236}">
              <a16:creationId xmlns=""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914" name="Text Box 1">
          <a:extLst>
            <a:ext uri="{FF2B5EF4-FFF2-40B4-BE49-F238E27FC236}">
              <a16:creationId xmlns=""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915" name="Text Box 2">
          <a:extLst>
            <a:ext uri="{FF2B5EF4-FFF2-40B4-BE49-F238E27FC236}">
              <a16:creationId xmlns=""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916" name="Text Box 1">
          <a:extLst>
            <a:ext uri="{FF2B5EF4-FFF2-40B4-BE49-F238E27FC236}">
              <a16:creationId xmlns=""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917" name="Text Box 2">
          <a:extLst>
            <a:ext uri="{FF2B5EF4-FFF2-40B4-BE49-F238E27FC236}">
              <a16:creationId xmlns=""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918" name="Text Box 1">
          <a:extLst>
            <a:ext uri="{FF2B5EF4-FFF2-40B4-BE49-F238E27FC236}">
              <a16:creationId xmlns=""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919" name="Text Box 2">
          <a:extLst>
            <a:ext uri="{FF2B5EF4-FFF2-40B4-BE49-F238E27FC236}">
              <a16:creationId xmlns=""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920" name="Text Box 1">
          <a:extLst>
            <a:ext uri="{FF2B5EF4-FFF2-40B4-BE49-F238E27FC236}">
              <a16:creationId xmlns=""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921" name="Text Box 2">
          <a:extLst>
            <a:ext uri="{FF2B5EF4-FFF2-40B4-BE49-F238E27FC236}">
              <a16:creationId xmlns=""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82296</xdr:rowOff>
    </xdr:to>
    <xdr:sp macro="" textlink="">
      <xdr:nvSpPr>
        <xdr:cNvPr id="2922" name="Text Box 1">
          <a:extLst>
            <a:ext uri="{FF2B5EF4-FFF2-40B4-BE49-F238E27FC236}">
              <a16:creationId xmlns=""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82296</xdr:rowOff>
    </xdr:to>
    <xdr:sp macro="" textlink="">
      <xdr:nvSpPr>
        <xdr:cNvPr id="2923" name="Text Box 2">
          <a:extLst>
            <a:ext uri="{FF2B5EF4-FFF2-40B4-BE49-F238E27FC236}">
              <a16:creationId xmlns=""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924" name="Text Box 1">
          <a:extLst>
            <a:ext uri="{FF2B5EF4-FFF2-40B4-BE49-F238E27FC236}">
              <a16:creationId xmlns=""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925" name="Text Box 2">
          <a:extLst>
            <a:ext uri="{FF2B5EF4-FFF2-40B4-BE49-F238E27FC236}">
              <a16:creationId xmlns=""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926" name="Text Box 1">
          <a:extLst>
            <a:ext uri="{FF2B5EF4-FFF2-40B4-BE49-F238E27FC236}">
              <a16:creationId xmlns=""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927" name="Text Box 2">
          <a:extLst>
            <a:ext uri="{FF2B5EF4-FFF2-40B4-BE49-F238E27FC236}">
              <a16:creationId xmlns=""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81534</xdr:rowOff>
    </xdr:to>
    <xdr:sp macro="" textlink="">
      <xdr:nvSpPr>
        <xdr:cNvPr id="2928" name="Text Box 1">
          <a:extLst>
            <a:ext uri="{FF2B5EF4-FFF2-40B4-BE49-F238E27FC236}">
              <a16:creationId xmlns=""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81534</xdr:rowOff>
    </xdr:to>
    <xdr:sp macro="" textlink="">
      <xdr:nvSpPr>
        <xdr:cNvPr id="2929" name="Text Box 2">
          <a:extLst>
            <a:ext uri="{FF2B5EF4-FFF2-40B4-BE49-F238E27FC236}">
              <a16:creationId xmlns=""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8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930" name="Text Box 1">
          <a:extLst>
            <a:ext uri="{FF2B5EF4-FFF2-40B4-BE49-F238E27FC236}">
              <a16:creationId xmlns=""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931" name="Text Box 2">
          <a:extLst>
            <a:ext uri="{FF2B5EF4-FFF2-40B4-BE49-F238E27FC236}">
              <a16:creationId xmlns=""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932" name="Text Box 1">
          <a:extLst>
            <a:ext uri="{FF2B5EF4-FFF2-40B4-BE49-F238E27FC236}">
              <a16:creationId xmlns=""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933" name="Text Box 2">
          <a:extLst>
            <a:ext uri="{FF2B5EF4-FFF2-40B4-BE49-F238E27FC236}">
              <a16:creationId xmlns=""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934" name="Text Box 1">
          <a:extLst>
            <a:ext uri="{FF2B5EF4-FFF2-40B4-BE49-F238E27FC236}">
              <a16:creationId xmlns=""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935" name="Text Box 2">
          <a:extLst>
            <a:ext uri="{FF2B5EF4-FFF2-40B4-BE49-F238E27FC236}">
              <a16:creationId xmlns=""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936" name="Text Box 1">
          <a:extLst>
            <a:ext uri="{FF2B5EF4-FFF2-40B4-BE49-F238E27FC236}">
              <a16:creationId xmlns=""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937" name="Text Box 2">
          <a:extLst>
            <a:ext uri="{FF2B5EF4-FFF2-40B4-BE49-F238E27FC236}">
              <a16:creationId xmlns=""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938" name="Text Box 1">
          <a:extLst>
            <a:ext uri="{FF2B5EF4-FFF2-40B4-BE49-F238E27FC236}">
              <a16:creationId xmlns=""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939" name="Text Box 2">
          <a:extLst>
            <a:ext uri="{FF2B5EF4-FFF2-40B4-BE49-F238E27FC236}">
              <a16:creationId xmlns=""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76</xdr:row>
      <xdr:rowOff>137160</xdr:rowOff>
    </xdr:to>
    <xdr:sp macro="" textlink="">
      <xdr:nvSpPr>
        <xdr:cNvPr id="2940" name="Text Box 1">
          <a:extLst>
            <a:ext uri="{FF2B5EF4-FFF2-40B4-BE49-F238E27FC236}">
              <a16:creationId xmlns=""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76</xdr:row>
      <xdr:rowOff>137160</xdr:rowOff>
    </xdr:to>
    <xdr:sp macro="" textlink="">
      <xdr:nvSpPr>
        <xdr:cNvPr id="2941" name="Text Box 2">
          <a:extLst>
            <a:ext uri="{FF2B5EF4-FFF2-40B4-BE49-F238E27FC236}">
              <a16:creationId xmlns=""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942" name="Text Box 1">
          <a:extLst>
            <a:ext uri="{FF2B5EF4-FFF2-40B4-BE49-F238E27FC236}">
              <a16:creationId xmlns=""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943" name="Text Box 2">
          <a:extLst>
            <a:ext uri="{FF2B5EF4-FFF2-40B4-BE49-F238E27FC236}">
              <a16:creationId xmlns=""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944" name="Text Box 1">
          <a:extLst>
            <a:ext uri="{FF2B5EF4-FFF2-40B4-BE49-F238E27FC236}">
              <a16:creationId xmlns=""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945" name="Text Box 2">
          <a:extLst>
            <a:ext uri="{FF2B5EF4-FFF2-40B4-BE49-F238E27FC236}">
              <a16:creationId xmlns=""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946" name="Text Box 1">
          <a:extLst>
            <a:ext uri="{FF2B5EF4-FFF2-40B4-BE49-F238E27FC236}">
              <a16:creationId xmlns=""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947" name="Text Box 2">
          <a:extLst>
            <a:ext uri="{FF2B5EF4-FFF2-40B4-BE49-F238E27FC236}">
              <a16:creationId xmlns=""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948" name="Text Box 1">
          <a:extLst>
            <a:ext uri="{FF2B5EF4-FFF2-40B4-BE49-F238E27FC236}">
              <a16:creationId xmlns=""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949" name="Text Box 2">
          <a:extLst>
            <a:ext uri="{FF2B5EF4-FFF2-40B4-BE49-F238E27FC236}">
              <a16:creationId xmlns=""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950" name="Text Box 1">
          <a:extLst>
            <a:ext uri="{FF2B5EF4-FFF2-40B4-BE49-F238E27FC236}">
              <a16:creationId xmlns=""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951" name="Text Box 2">
          <a:extLst>
            <a:ext uri="{FF2B5EF4-FFF2-40B4-BE49-F238E27FC236}">
              <a16:creationId xmlns=""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2591562</xdr:colOff>
      <xdr:row>78</xdr:row>
      <xdr:rowOff>9526</xdr:rowOff>
    </xdr:to>
    <xdr:sp macro="" textlink="">
      <xdr:nvSpPr>
        <xdr:cNvPr id="2952" name="Text Box 1">
          <a:extLst>
            <a:ext uri="{FF2B5EF4-FFF2-40B4-BE49-F238E27FC236}">
              <a16:creationId xmlns=""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115187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2597150</xdr:colOff>
      <xdr:row>78</xdr:row>
      <xdr:rowOff>9526</xdr:rowOff>
    </xdr:to>
    <xdr:sp macro="" textlink="">
      <xdr:nvSpPr>
        <xdr:cNvPr id="2953" name="Text Box 2">
          <a:extLst>
            <a:ext uri="{FF2B5EF4-FFF2-40B4-BE49-F238E27FC236}">
              <a16:creationId xmlns=""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0165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2954" name="Text Box 1">
          <a:extLst>
            <a:ext uri="{FF2B5EF4-FFF2-40B4-BE49-F238E27FC236}">
              <a16:creationId xmlns=""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55" name="Text Box 2">
          <a:extLst>
            <a:ext uri="{FF2B5EF4-FFF2-40B4-BE49-F238E27FC236}">
              <a16:creationId xmlns=""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2956" name="Text Box 1">
          <a:extLst>
            <a:ext uri="{FF2B5EF4-FFF2-40B4-BE49-F238E27FC236}">
              <a16:creationId xmlns=""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57" name="Text Box 2">
          <a:extLst>
            <a:ext uri="{FF2B5EF4-FFF2-40B4-BE49-F238E27FC236}">
              <a16:creationId xmlns=""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58" name="Text Box 2">
          <a:extLst>
            <a:ext uri="{FF2B5EF4-FFF2-40B4-BE49-F238E27FC236}">
              <a16:creationId xmlns=""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2959" name="Text Box 1">
          <a:extLst>
            <a:ext uri="{FF2B5EF4-FFF2-40B4-BE49-F238E27FC236}">
              <a16:creationId xmlns=""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60" name="Text Box 2">
          <a:extLst>
            <a:ext uri="{FF2B5EF4-FFF2-40B4-BE49-F238E27FC236}">
              <a16:creationId xmlns=""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2961" name="Text Box 1">
          <a:extLst>
            <a:ext uri="{FF2B5EF4-FFF2-40B4-BE49-F238E27FC236}">
              <a16:creationId xmlns=""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62" name="Text Box 2">
          <a:extLst>
            <a:ext uri="{FF2B5EF4-FFF2-40B4-BE49-F238E27FC236}">
              <a16:creationId xmlns=""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2963" name="Text Box 1">
          <a:extLst>
            <a:ext uri="{FF2B5EF4-FFF2-40B4-BE49-F238E27FC236}">
              <a16:creationId xmlns=""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64" name="Text Box 2">
          <a:extLst>
            <a:ext uri="{FF2B5EF4-FFF2-40B4-BE49-F238E27FC236}">
              <a16:creationId xmlns=""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76</xdr:row>
      <xdr:rowOff>0</xdr:rowOff>
    </xdr:from>
    <xdr:to>
      <xdr:col>2</xdr:col>
      <xdr:colOff>259842</xdr:colOff>
      <xdr:row>78</xdr:row>
      <xdr:rowOff>107062</xdr:rowOff>
    </xdr:to>
    <xdr:sp macro="" textlink="">
      <xdr:nvSpPr>
        <xdr:cNvPr id="2965" name="Text Box 2">
          <a:extLst>
            <a:ext uri="{FF2B5EF4-FFF2-40B4-BE49-F238E27FC236}">
              <a16:creationId xmlns=""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76</xdr:row>
      <xdr:rowOff>0</xdr:rowOff>
    </xdr:from>
    <xdr:to>
      <xdr:col>2</xdr:col>
      <xdr:colOff>259842</xdr:colOff>
      <xdr:row>78</xdr:row>
      <xdr:rowOff>107062</xdr:rowOff>
    </xdr:to>
    <xdr:sp macro="" textlink="">
      <xdr:nvSpPr>
        <xdr:cNvPr id="2966" name="Text Box 2">
          <a:extLst>
            <a:ext uri="{FF2B5EF4-FFF2-40B4-BE49-F238E27FC236}">
              <a16:creationId xmlns=""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2967" name="Text Box 1">
          <a:extLst>
            <a:ext uri="{FF2B5EF4-FFF2-40B4-BE49-F238E27FC236}">
              <a16:creationId xmlns=""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68" name="Text Box 2">
          <a:extLst>
            <a:ext uri="{FF2B5EF4-FFF2-40B4-BE49-F238E27FC236}">
              <a16:creationId xmlns=""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2969" name="Text Box 1">
          <a:extLst>
            <a:ext uri="{FF2B5EF4-FFF2-40B4-BE49-F238E27FC236}">
              <a16:creationId xmlns=""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70" name="Text Box 2">
          <a:extLst>
            <a:ext uri="{FF2B5EF4-FFF2-40B4-BE49-F238E27FC236}">
              <a16:creationId xmlns=""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71" name="Text Box 2">
          <a:extLst>
            <a:ext uri="{FF2B5EF4-FFF2-40B4-BE49-F238E27FC236}">
              <a16:creationId xmlns=""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2972" name="Text Box 1">
          <a:extLst>
            <a:ext uri="{FF2B5EF4-FFF2-40B4-BE49-F238E27FC236}">
              <a16:creationId xmlns=""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73" name="Text Box 2">
          <a:extLst>
            <a:ext uri="{FF2B5EF4-FFF2-40B4-BE49-F238E27FC236}">
              <a16:creationId xmlns=""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2974" name="Text Box 1">
          <a:extLst>
            <a:ext uri="{FF2B5EF4-FFF2-40B4-BE49-F238E27FC236}">
              <a16:creationId xmlns=""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75" name="Text Box 2">
          <a:extLst>
            <a:ext uri="{FF2B5EF4-FFF2-40B4-BE49-F238E27FC236}">
              <a16:creationId xmlns=""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2976" name="Text Box 1">
          <a:extLst>
            <a:ext uri="{FF2B5EF4-FFF2-40B4-BE49-F238E27FC236}">
              <a16:creationId xmlns=""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77" name="Text Box 2">
          <a:extLst>
            <a:ext uri="{FF2B5EF4-FFF2-40B4-BE49-F238E27FC236}">
              <a16:creationId xmlns=""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76</xdr:row>
      <xdr:rowOff>0</xdr:rowOff>
    </xdr:from>
    <xdr:to>
      <xdr:col>2</xdr:col>
      <xdr:colOff>259842</xdr:colOff>
      <xdr:row>78</xdr:row>
      <xdr:rowOff>107062</xdr:rowOff>
    </xdr:to>
    <xdr:sp macro="" textlink="">
      <xdr:nvSpPr>
        <xdr:cNvPr id="2978" name="Text Box 2">
          <a:extLst>
            <a:ext uri="{FF2B5EF4-FFF2-40B4-BE49-F238E27FC236}">
              <a16:creationId xmlns=""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76</xdr:row>
      <xdr:rowOff>0</xdr:rowOff>
    </xdr:from>
    <xdr:to>
      <xdr:col>2</xdr:col>
      <xdr:colOff>259842</xdr:colOff>
      <xdr:row>78</xdr:row>
      <xdr:rowOff>107062</xdr:rowOff>
    </xdr:to>
    <xdr:sp macro="" textlink="">
      <xdr:nvSpPr>
        <xdr:cNvPr id="2979" name="Text Box 2">
          <a:extLst>
            <a:ext uri="{FF2B5EF4-FFF2-40B4-BE49-F238E27FC236}">
              <a16:creationId xmlns=""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80" name="Text Box 2">
          <a:extLst>
            <a:ext uri="{FF2B5EF4-FFF2-40B4-BE49-F238E27FC236}">
              <a16:creationId xmlns=""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81" name="Text Box 2">
          <a:extLst>
            <a:ext uri="{FF2B5EF4-FFF2-40B4-BE49-F238E27FC236}">
              <a16:creationId xmlns=""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82" name="Text Box 2">
          <a:extLst>
            <a:ext uri="{FF2B5EF4-FFF2-40B4-BE49-F238E27FC236}">
              <a16:creationId xmlns=""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83" name="Text Box 2">
          <a:extLst>
            <a:ext uri="{FF2B5EF4-FFF2-40B4-BE49-F238E27FC236}">
              <a16:creationId xmlns=""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84" name="Text Box 2">
          <a:extLst>
            <a:ext uri="{FF2B5EF4-FFF2-40B4-BE49-F238E27FC236}">
              <a16:creationId xmlns=""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85" name="Text Box 2">
          <a:extLst>
            <a:ext uri="{FF2B5EF4-FFF2-40B4-BE49-F238E27FC236}">
              <a16:creationId xmlns=""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86" name="Text Box 2">
          <a:extLst>
            <a:ext uri="{FF2B5EF4-FFF2-40B4-BE49-F238E27FC236}">
              <a16:creationId xmlns=""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87" name="Text Box 2">
          <a:extLst>
            <a:ext uri="{FF2B5EF4-FFF2-40B4-BE49-F238E27FC236}">
              <a16:creationId xmlns=""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88" name="Text Box 2">
          <a:extLst>
            <a:ext uri="{FF2B5EF4-FFF2-40B4-BE49-F238E27FC236}">
              <a16:creationId xmlns=""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89" name="Text Box 2">
          <a:extLst>
            <a:ext uri="{FF2B5EF4-FFF2-40B4-BE49-F238E27FC236}">
              <a16:creationId xmlns=""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90" name="Text Box 2">
          <a:extLst>
            <a:ext uri="{FF2B5EF4-FFF2-40B4-BE49-F238E27FC236}">
              <a16:creationId xmlns=""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91" name="Text Box 2">
          <a:extLst>
            <a:ext uri="{FF2B5EF4-FFF2-40B4-BE49-F238E27FC236}">
              <a16:creationId xmlns=""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92" name="Text Box 2">
          <a:extLst>
            <a:ext uri="{FF2B5EF4-FFF2-40B4-BE49-F238E27FC236}">
              <a16:creationId xmlns=""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93" name="Text Box 2">
          <a:extLst>
            <a:ext uri="{FF2B5EF4-FFF2-40B4-BE49-F238E27FC236}">
              <a16:creationId xmlns=""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94" name="Text Box 2">
          <a:extLst>
            <a:ext uri="{FF2B5EF4-FFF2-40B4-BE49-F238E27FC236}">
              <a16:creationId xmlns=""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95" name="Text Box 2">
          <a:extLst>
            <a:ext uri="{FF2B5EF4-FFF2-40B4-BE49-F238E27FC236}">
              <a16:creationId xmlns="" xmlns:a16="http://schemas.microsoft.com/office/drawing/2014/main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96" name="Text Box 2">
          <a:extLst>
            <a:ext uri="{FF2B5EF4-FFF2-40B4-BE49-F238E27FC236}">
              <a16:creationId xmlns="" xmlns:a16="http://schemas.microsoft.com/office/drawing/2014/main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97" name="Text Box 2">
          <a:extLst>
            <a:ext uri="{FF2B5EF4-FFF2-40B4-BE49-F238E27FC236}">
              <a16:creationId xmlns="" xmlns:a16="http://schemas.microsoft.com/office/drawing/2014/main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98" name="Text Box 2">
          <a:extLst>
            <a:ext uri="{FF2B5EF4-FFF2-40B4-BE49-F238E27FC236}">
              <a16:creationId xmlns="" xmlns:a16="http://schemas.microsoft.com/office/drawing/2014/main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2999" name="Text Box 2">
          <a:extLst>
            <a:ext uri="{FF2B5EF4-FFF2-40B4-BE49-F238E27FC236}">
              <a16:creationId xmlns="" xmlns:a16="http://schemas.microsoft.com/office/drawing/2014/main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00" name="Text Box 2">
          <a:extLst>
            <a:ext uri="{FF2B5EF4-FFF2-40B4-BE49-F238E27FC236}">
              <a16:creationId xmlns="" xmlns:a16="http://schemas.microsoft.com/office/drawing/2014/main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01" name="Text Box 2">
          <a:extLst>
            <a:ext uri="{FF2B5EF4-FFF2-40B4-BE49-F238E27FC236}">
              <a16:creationId xmlns="" xmlns:a16="http://schemas.microsoft.com/office/drawing/2014/main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02" name="Text Box 2">
          <a:extLst>
            <a:ext uri="{FF2B5EF4-FFF2-40B4-BE49-F238E27FC236}">
              <a16:creationId xmlns="" xmlns:a16="http://schemas.microsoft.com/office/drawing/2014/main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03" name="Text Box 2">
          <a:extLst>
            <a:ext uri="{FF2B5EF4-FFF2-40B4-BE49-F238E27FC236}">
              <a16:creationId xmlns="" xmlns:a16="http://schemas.microsoft.com/office/drawing/2014/main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04" name="Text Box 1">
          <a:extLst>
            <a:ext uri="{FF2B5EF4-FFF2-40B4-BE49-F238E27FC236}">
              <a16:creationId xmlns="" xmlns:a16="http://schemas.microsoft.com/office/drawing/2014/main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05" name="Text Box 2">
          <a:extLst>
            <a:ext uri="{FF2B5EF4-FFF2-40B4-BE49-F238E27FC236}">
              <a16:creationId xmlns="" xmlns:a16="http://schemas.microsoft.com/office/drawing/2014/main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06" name="Text Box 1">
          <a:extLst>
            <a:ext uri="{FF2B5EF4-FFF2-40B4-BE49-F238E27FC236}">
              <a16:creationId xmlns="" xmlns:a16="http://schemas.microsoft.com/office/drawing/2014/main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07" name="Text Box 2">
          <a:extLst>
            <a:ext uri="{FF2B5EF4-FFF2-40B4-BE49-F238E27FC236}">
              <a16:creationId xmlns="" xmlns:a16="http://schemas.microsoft.com/office/drawing/2014/main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08" name="Text Box 2">
          <a:extLst>
            <a:ext uri="{FF2B5EF4-FFF2-40B4-BE49-F238E27FC236}">
              <a16:creationId xmlns="" xmlns:a16="http://schemas.microsoft.com/office/drawing/2014/main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09" name="Text Box 1">
          <a:extLst>
            <a:ext uri="{FF2B5EF4-FFF2-40B4-BE49-F238E27FC236}">
              <a16:creationId xmlns="" xmlns:a16="http://schemas.microsoft.com/office/drawing/2014/main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10" name="Text Box 2">
          <a:extLst>
            <a:ext uri="{FF2B5EF4-FFF2-40B4-BE49-F238E27FC236}">
              <a16:creationId xmlns="" xmlns:a16="http://schemas.microsoft.com/office/drawing/2014/main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11" name="Text Box 1">
          <a:extLst>
            <a:ext uri="{FF2B5EF4-FFF2-40B4-BE49-F238E27FC236}">
              <a16:creationId xmlns="" xmlns:a16="http://schemas.microsoft.com/office/drawing/2014/main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12" name="Text Box 2">
          <a:extLst>
            <a:ext uri="{FF2B5EF4-FFF2-40B4-BE49-F238E27FC236}">
              <a16:creationId xmlns="" xmlns:a16="http://schemas.microsoft.com/office/drawing/2014/main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13" name="Text Box 1">
          <a:extLst>
            <a:ext uri="{FF2B5EF4-FFF2-40B4-BE49-F238E27FC236}">
              <a16:creationId xmlns="" xmlns:a16="http://schemas.microsoft.com/office/drawing/2014/main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14" name="Text Box 2">
          <a:extLst>
            <a:ext uri="{FF2B5EF4-FFF2-40B4-BE49-F238E27FC236}">
              <a16:creationId xmlns="" xmlns:a16="http://schemas.microsoft.com/office/drawing/2014/main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76</xdr:row>
      <xdr:rowOff>0</xdr:rowOff>
    </xdr:from>
    <xdr:to>
      <xdr:col>2</xdr:col>
      <xdr:colOff>259842</xdr:colOff>
      <xdr:row>78</xdr:row>
      <xdr:rowOff>107062</xdr:rowOff>
    </xdr:to>
    <xdr:sp macro="" textlink="">
      <xdr:nvSpPr>
        <xdr:cNvPr id="3015" name="Text Box 2">
          <a:extLst>
            <a:ext uri="{FF2B5EF4-FFF2-40B4-BE49-F238E27FC236}">
              <a16:creationId xmlns="" xmlns:a16="http://schemas.microsoft.com/office/drawing/2014/main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76</xdr:row>
      <xdr:rowOff>0</xdr:rowOff>
    </xdr:from>
    <xdr:to>
      <xdr:col>2</xdr:col>
      <xdr:colOff>259842</xdr:colOff>
      <xdr:row>78</xdr:row>
      <xdr:rowOff>107062</xdr:rowOff>
    </xdr:to>
    <xdr:sp macro="" textlink="">
      <xdr:nvSpPr>
        <xdr:cNvPr id="3016" name="Text Box 2">
          <a:extLst>
            <a:ext uri="{FF2B5EF4-FFF2-40B4-BE49-F238E27FC236}">
              <a16:creationId xmlns="" xmlns:a16="http://schemas.microsoft.com/office/drawing/2014/main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17" name="Text Box 1">
          <a:extLst>
            <a:ext uri="{FF2B5EF4-FFF2-40B4-BE49-F238E27FC236}">
              <a16:creationId xmlns="" xmlns:a16="http://schemas.microsoft.com/office/drawing/2014/main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18" name="Text Box 2">
          <a:extLst>
            <a:ext uri="{FF2B5EF4-FFF2-40B4-BE49-F238E27FC236}">
              <a16:creationId xmlns="" xmlns:a16="http://schemas.microsoft.com/office/drawing/2014/main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19" name="Text Box 1">
          <a:extLst>
            <a:ext uri="{FF2B5EF4-FFF2-40B4-BE49-F238E27FC236}">
              <a16:creationId xmlns="" xmlns:a16="http://schemas.microsoft.com/office/drawing/2014/main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20" name="Text Box 2">
          <a:extLst>
            <a:ext uri="{FF2B5EF4-FFF2-40B4-BE49-F238E27FC236}">
              <a16:creationId xmlns="" xmlns:a16="http://schemas.microsoft.com/office/drawing/2014/main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21" name="Text Box 2">
          <a:extLst>
            <a:ext uri="{FF2B5EF4-FFF2-40B4-BE49-F238E27FC236}">
              <a16:creationId xmlns="" xmlns:a16="http://schemas.microsoft.com/office/drawing/2014/main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22" name="Text Box 1">
          <a:extLst>
            <a:ext uri="{FF2B5EF4-FFF2-40B4-BE49-F238E27FC236}">
              <a16:creationId xmlns="" xmlns:a16="http://schemas.microsoft.com/office/drawing/2014/main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23" name="Text Box 2">
          <a:extLst>
            <a:ext uri="{FF2B5EF4-FFF2-40B4-BE49-F238E27FC236}">
              <a16:creationId xmlns="" xmlns:a16="http://schemas.microsoft.com/office/drawing/2014/main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24" name="Text Box 1">
          <a:extLst>
            <a:ext uri="{FF2B5EF4-FFF2-40B4-BE49-F238E27FC236}">
              <a16:creationId xmlns="" xmlns:a16="http://schemas.microsoft.com/office/drawing/2014/main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25" name="Text Box 2">
          <a:extLst>
            <a:ext uri="{FF2B5EF4-FFF2-40B4-BE49-F238E27FC236}">
              <a16:creationId xmlns="" xmlns:a16="http://schemas.microsoft.com/office/drawing/2014/main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26" name="Text Box 1">
          <a:extLst>
            <a:ext uri="{FF2B5EF4-FFF2-40B4-BE49-F238E27FC236}">
              <a16:creationId xmlns="" xmlns:a16="http://schemas.microsoft.com/office/drawing/2014/main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27" name="Text Box 2">
          <a:extLst>
            <a:ext uri="{FF2B5EF4-FFF2-40B4-BE49-F238E27FC236}">
              <a16:creationId xmlns="" xmlns:a16="http://schemas.microsoft.com/office/drawing/2014/main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76</xdr:row>
      <xdr:rowOff>0</xdr:rowOff>
    </xdr:from>
    <xdr:to>
      <xdr:col>2</xdr:col>
      <xdr:colOff>259842</xdr:colOff>
      <xdr:row>78</xdr:row>
      <xdr:rowOff>107062</xdr:rowOff>
    </xdr:to>
    <xdr:sp macro="" textlink="">
      <xdr:nvSpPr>
        <xdr:cNvPr id="3028" name="Text Box 2">
          <a:extLst>
            <a:ext uri="{FF2B5EF4-FFF2-40B4-BE49-F238E27FC236}">
              <a16:creationId xmlns="" xmlns:a16="http://schemas.microsoft.com/office/drawing/2014/main" id="{00000000-0008-0000-0000-0000D40B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76</xdr:row>
      <xdr:rowOff>0</xdr:rowOff>
    </xdr:from>
    <xdr:to>
      <xdr:col>2</xdr:col>
      <xdr:colOff>259842</xdr:colOff>
      <xdr:row>78</xdr:row>
      <xdr:rowOff>107062</xdr:rowOff>
    </xdr:to>
    <xdr:sp macro="" textlink="">
      <xdr:nvSpPr>
        <xdr:cNvPr id="3029" name="Text Box 2">
          <a:extLst>
            <a:ext uri="{FF2B5EF4-FFF2-40B4-BE49-F238E27FC236}">
              <a16:creationId xmlns="" xmlns:a16="http://schemas.microsoft.com/office/drawing/2014/main" id="{00000000-0008-0000-0000-0000D50B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30" name="Text Box 2">
          <a:extLst>
            <a:ext uri="{FF2B5EF4-FFF2-40B4-BE49-F238E27FC236}">
              <a16:creationId xmlns="" xmlns:a16="http://schemas.microsoft.com/office/drawing/2014/main" id="{00000000-0008-0000-0000-0000D6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31" name="Text Box 2">
          <a:extLst>
            <a:ext uri="{FF2B5EF4-FFF2-40B4-BE49-F238E27FC236}">
              <a16:creationId xmlns="" xmlns:a16="http://schemas.microsoft.com/office/drawing/2014/main" id="{00000000-0008-0000-0000-0000D7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32" name="Text Box 2">
          <a:extLst>
            <a:ext uri="{FF2B5EF4-FFF2-40B4-BE49-F238E27FC236}">
              <a16:creationId xmlns="" xmlns:a16="http://schemas.microsoft.com/office/drawing/2014/main" id="{00000000-0008-0000-0000-0000D8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33" name="Text Box 2">
          <a:extLst>
            <a:ext uri="{FF2B5EF4-FFF2-40B4-BE49-F238E27FC236}">
              <a16:creationId xmlns="" xmlns:a16="http://schemas.microsoft.com/office/drawing/2014/main" id="{00000000-0008-0000-0000-0000D9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34" name="Text Box 2">
          <a:extLst>
            <a:ext uri="{FF2B5EF4-FFF2-40B4-BE49-F238E27FC236}">
              <a16:creationId xmlns="" xmlns:a16="http://schemas.microsoft.com/office/drawing/2014/main" id="{00000000-0008-0000-0000-0000DA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35" name="Text Box 2">
          <a:extLst>
            <a:ext uri="{FF2B5EF4-FFF2-40B4-BE49-F238E27FC236}">
              <a16:creationId xmlns="" xmlns:a16="http://schemas.microsoft.com/office/drawing/2014/main" id="{00000000-0008-0000-0000-0000DB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36" name="Text Box 2">
          <a:extLst>
            <a:ext uri="{FF2B5EF4-FFF2-40B4-BE49-F238E27FC236}">
              <a16:creationId xmlns="" xmlns:a16="http://schemas.microsoft.com/office/drawing/2014/main" id="{00000000-0008-0000-0000-0000DC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37" name="Text Box 2">
          <a:extLst>
            <a:ext uri="{FF2B5EF4-FFF2-40B4-BE49-F238E27FC236}">
              <a16:creationId xmlns="" xmlns:a16="http://schemas.microsoft.com/office/drawing/2014/main" id="{00000000-0008-0000-0000-0000DD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38" name="Text Box 2">
          <a:extLst>
            <a:ext uri="{FF2B5EF4-FFF2-40B4-BE49-F238E27FC236}">
              <a16:creationId xmlns="" xmlns:a16="http://schemas.microsoft.com/office/drawing/2014/main" id="{00000000-0008-0000-0000-0000DE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39" name="Text Box 2">
          <a:extLst>
            <a:ext uri="{FF2B5EF4-FFF2-40B4-BE49-F238E27FC236}">
              <a16:creationId xmlns="" xmlns:a16="http://schemas.microsoft.com/office/drawing/2014/main" id="{00000000-0008-0000-0000-0000DF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40" name="Text Box 2">
          <a:extLst>
            <a:ext uri="{FF2B5EF4-FFF2-40B4-BE49-F238E27FC236}">
              <a16:creationId xmlns="" xmlns:a16="http://schemas.microsoft.com/office/drawing/2014/main" id="{00000000-0008-0000-0000-0000E0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41" name="Text Box 2">
          <a:extLst>
            <a:ext uri="{FF2B5EF4-FFF2-40B4-BE49-F238E27FC236}">
              <a16:creationId xmlns="" xmlns:a16="http://schemas.microsoft.com/office/drawing/2014/main" id="{00000000-0008-0000-0000-0000E1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42" name="Text Box 2">
          <a:extLst>
            <a:ext uri="{FF2B5EF4-FFF2-40B4-BE49-F238E27FC236}">
              <a16:creationId xmlns="" xmlns:a16="http://schemas.microsoft.com/office/drawing/2014/main" id="{00000000-0008-0000-0000-0000E2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43" name="Text Box 2">
          <a:extLst>
            <a:ext uri="{FF2B5EF4-FFF2-40B4-BE49-F238E27FC236}">
              <a16:creationId xmlns="" xmlns:a16="http://schemas.microsoft.com/office/drawing/2014/main" id="{00000000-0008-0000-0000-0000E3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44" name="Text Box 2">
          <a:extLst>
            <a:ext uri="{FF2B5EF4-FFF2-40B4-BE49-F238E27FC236}">
              <a16:creationId xmlns="" xmlns:a16="http://schemas.microsoft.com/office/drawing/2014/main" id="{00000000-0008-0000-0000-0000E4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45" name="Text Box 2">
          <a:extLst>
            <a:ext uri="{FF2B5EF4-FFF2-40B4-BE49-F238E27FC236}">
              <a16:creationId xmlns="" xmlns:a16="http://schemas.microsoft.com/office/drawing/2014/main" id="{00000000-0008-0000-0000-0000E5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46" name="Text Box 2">
          <a:extLst>
            <a:ext uri="{FF2B5EF4-FFF2-40B4-BE49-F238E27FC236}">
              <a16:creationId xmlns="" xmlns:a16="http://schemas.microsoft.com/office/drawing/2014/main" id="{00000000-0008-0000-0000-0000E6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47" name="Text Box 2">
          <a:extLst>
            <a:ext uri="{FF2B5EF4-FFF2-40B4-BE49-F238E27FC236}">
              <a16:creationId xmlns="" xmlns:a16="http://schemas.microsoft.com/office/drawing/2014/main" id="{00000000-0008-0000-0000-0000E7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48" name="Text Box 2">
          <a:extLst>
            <a:ext uri="{FF2B5EF4-FFF2-40B4-BE49-F238E27FC236}">
              <a16:creationId xmlns="" xmlns:a16="http://schemas.microsoft.com/office/drawing/2014/main" id="{00000000-0008-0000-0000-0000E8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49" name="Text Box 2">
          <a:extLst>
            <a:ext uri="{FF2B5EF4-FFF2-40B4-BE49-F238E27FC236}">
              <a16:creationId xmlns="" xmlns:a16="http://schemas.microsoft.com/office/drawing/2014/main" id="{00000000-0008-0000-0000-0000E9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50" name="Text Box 2">
          <a:extLst>
            <a:ext uri="{FF2B5EF4-FFF2-40B4-BE49-F238E27FC236}">
              <a16:creationId xmlns="" xmlns:a16="http://schemas.microsoft.com/office/drawing/2014/main" id="{00000000-0008-0000-0000-0000EA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51" name="Text Box 2">
          <a:extLst>
            <a:ext uri="{FF2B5EF4-FFF2-40B4-BE49-F238E27FC236}">
              <a16:creationId xmlns="" xmlns:a16="http://schemas.microsoft.com/office/drawing/2014/main" id="{00000000-0008-0000-0000-0000EB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52" name="Text Box 2">
          <a:extLst>
            <a:ext uri="{FF2B5EF4-FFF2-40B4-BE49-F238E27FC236}">
              <a16:creationId xmlns="" xmlns:a16="http://schemas.microsoft.com/office/drawing/2014/main" id="{00000000-0008-0000-0000-0000EC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53" name="Text Box 2">
          <a:extLst>
            <a:ext uri="{FF2B5EF4-FFF2-40B4-BE49-F238E27FC236}">
              <a16:creationId xmlns="" xmlns:a16="http://schemas.microsoft.com/office/drawing/2014/main" id="{00000000-0008-0000-0000-0000ED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54" name="Text Box 1">
          <a:extLst>
            <a:ext uri="{FF2B5EF4-FFF2-40B4-BE49-F238E27FC236}">
              <a16:creationId xmlns="" xmlns:a16="http://schemas.microsoft.com/office/drawing/2014/main" id="{00000000-0008-0000-0000-0000EE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55" name="Text Box 2">
          <a:extLst>
            <a:ext uri="{FF2B5EF4-FFF2-40B4-BE49-F238E27FC236}">
              <a16:creationId xmlns="" xmlns:a16="http://schemas.microsoft.com/office/drawing/2014/main" id="{00000000-0008-0000-0000-0000EF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56" name="Text Box 1">
          <a:extLst>
            <a:ext uri="{FF2B5EF4-FFF2-40B4-BE49-F238E27FC236}">
              <a16:creationId xmlns="" xmlns:a16="http://schemas.microsoft.com/office/drawing/2014/main" id="{00000000-0008-0000-0000-0000F0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57" name="Text Box 2">
          <a:extLst>
            <a:ext uri="{FF2B5EF4-FFF2-40B4-BE49-F238E27FC236}">
              <a16:creationId xmlns="" xmlns:a16="http://schemas.microsoft.com/office/drawing/2014/main" id="{00000000-0008-0000-0000-0000F1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58" name="Text Box 2">
          <a:extLst>
            <a:ext uri="{FF2B5EF4-FFF2-40B4-BE49-F238E27FC236}">
              <a16:creationId xmlns="" xmlns:a16="http://schemas.microsoft.com/office/drawing/2014/main" id="{00000000-0008-0000-0000-0000F2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59" name="Text Box 1">
          <a:extLst>
            <a:ext uri="{FF2B5EF4-FFF2-40B4-BE49-F238E27FC236}">
              <a16:creationId xmlns="" xmlns:a16="http://schemas.microsoft.com/office/drawing/2014/main" id="{00000000-0008-0000-0000-0000F3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60" name="Text Box 2">
          <a:extLst>
            <a:ext uri="{FF2B5EF4-FFF2-40B4-BE49-F238E27FC236}">
              <a16:creationId xmlns="" xmlns:a16="http://schemas.microsoft.com/office/drawing/2014/main" id="{00000000-0008-0000-0000-0000F4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61" name="Text Box 1">
          <a:extLst>
            <a:ext uri="{FF2B5EF4-FFF2-40B4-BE49-F238E27FC236}">
              <a16:creationId xmlns="" xmlns:a16="http://schemas.microsoft.com/office/drawing/2014/main" id="{00000000-0008-0000-0000-0000F5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62" name="Text Box 2">
          <a:extLst>
            <a:ext uri="{FF2B5EF4-FFF2-40B4-BE49-F238E27FC236}">
              <a16:creationId xmlns="" xmlns:a16="http://schemas.microsoft.com/office/drawing/2014/main" id="{00000000-0008-0000-0000-0000F6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63" name="Text Box 1">
          <a:extLst>
            <a:ext uri="{FF2B5EF4-FFF2-40B4-BE49-F238E27FC236}">
              <a16:creationId xmlns="" xmlns:a16="http://schemas.microsoft.com/office/drawing/2014/main" id="{00000000-0008-0000-0000-0000F7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64" name="Text Box 2">
          <a:extLst>
            <a:ext uri="{FF2B5EF4-FFF2-40B4-BE49-F238E27FC236}">
              <a16:creationId xmlns="" xmlns:a16="http://schemas.microsoft.com/office/drawing/2014/main" id="{00000000-0008-0000-0000-0000F8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76</xdr:row>
      <xdr:rowOff>0</xdr:rowOff>
    </xdr:from>
    <xdr:to>
      <xdr:col>2</xdr:col>
      <xdr:colOff>259842</xdr:colOff>
      <xdr:row>78</xdr:row>
      <xdr:rowOff>107062</xdr:rowOff>
    </xdr:to>
    <xdr:sp macro="" textlink="">
      <xdr:nvSpPr>
        <xdr:cNvPr id="3065" name="Text Box 2">
          <a:extLst>
            <a:ext uri="{FF2B5EF4-FFF2-40B4-BE49-F238E27FC236}">
              <a16:creationId xmlns="" xmlns:a16="http://schemas.microsoft.com/office/drawing/2014/main" id="{00000000-0008-0000-0000-0000F90B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76</xdr:row>
      <xdr:rowOff>0</xdr:rowOff>
    </xdr:from>
    <xdr:to>
      <xdr:col>2</xdr:col>
      <xdr:colOff>259842</xdr:colOff>
      <xdr:row>78</xdr:row>
      <xdr:rowOff>107062</xdr:rowOff>
    </xdr:to>
    <xdr:sp macro="" textlink="">
      <xdr:nvSpPr>
        <xdr:cNvPr id="3066" name="Text Box 2">
          <a:extLst>
            <a:ext uri="{FF2B5EF4-FFF2-40B4-BE49-F238E27FC236}">
              <a16:creationId xmlns="" xmlns:a16="http://schemas.microsoft.com/office/drawing/2014/main" id="{00000000-0008-0000-0000-0000FA0B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67" name="Text Box 1">
          <a:extLst>
            <a:ext uri="{FF2B5EF4-FFF2-40B4-BE49-F238E27FC236}">
              <a16:creationId xmlns="" xmlns:a16="http://schemas.microsoft.com/office/drawing/2014/main" id="{00000000-0008-0000-0000-0000FB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68" name="Text Box 2">
          <a:extLst>
            <a:ext uri="{FF2B5EF4-FFF2-40B4-BE49-F238E27FC236}">
              <a16:creationId xmlns="" xmlns:a16="http://schemas.microsoft.com/office/drawing/2014/main" id="{00000000-0008-0000-0000-0000FC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69" name="Text Box 1">
          <a:extLst>
            <a:ext uri="{FF2B5EF4-FFF2-40B4-BE49-F238E27FC236}">
              <a16:creationId xmlns="" xmlns:a16="http://schemas.microsoft.com/office/drawing/2014/main" id="{00000000-0008-0000-0000-0000FD0B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70" name="Text Box 2">
          <a:extLst>
            <a:ext uri="{FF2B5EF4-FFF2-40B4-BE49-F238E27FC236}">
              <a16:creationId xmlns="" xmlns:a16="http://schemas.microsoft.com/office/drawing/2014/main" id="{00000000-0008-0000-0000-0000FE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71" name="Text Box 2">
          <a:extLst>
            <a:ext uri="{FF2B5EF4-FFF2-40B4-BE49-F238E27FC236}">
              <a16:creationId xmlns="" xmlns:a16="http://schemas.microsoft.com/office/drawing/2014/main" id="{00000000-0008-0000-0000-0000FF0B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72" name="Text Box 1">
          <a:extLst>
            <a:ext uri="{FF2B5EF4-FFF2-40B4-BE49-F238E27FC236}">
              <a16:creationId xmlns="" xmlns:a16="http://schemas.microsoft.com/office/drawing/2014/main" id="{00000000-0008-0000-0000-0000000C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73" name="Text Box 2">
          <a:extLst>
            <a:ext uri="{FF2B5EF4-FFF2-40B4-BE49-F238E27FC236}">
              <a16:creationId xmlns=""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74" name="Text Box 1">
          <a:extLst>
            <a:ext uri="{FF2B5EF4-FFF2-40B4-BE49-F238E27FC236}">
              <a16:creationId xmlns=""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75" name="Text Box 2">
          <a:extLst>
            <a:ext uri="{FF2B5EF4-FFF2-40B4-BE49-F238E27FC236}">
              <a16:creationId xmlns=""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076" name="Text Box 1">
          <a:extLst>
            <a:ext uri="{FF2B5EF4-FFF2-40B4-BE49-F238E27FC236}">
              <a16:creationId xmlns=""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77" name="Text Box 2">
          <a:extLst>
            <a:ext uri="{FF2B5EF4-FFF2-40B4-BE49-F238E27FC236}">
              <a16:creationId xmlns=""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76</xdr:row>
      <xdr:rowOff>0</xdr:rowOff>
    </xdr:from>
    <xdr:to>
      <xdr:col>2</xdr:col>
      <xdr:colOff>259842</xdr:colOff>
      <xdr:row>78</xdr:row>
      <xdr:rowOff>107062</xdr:rowOff>
    </xdr:to>
    <xdr:sp macro="" textlink="">
      <xdr:nvSpPr>
        <xdr:cNvPr id="3078" name="Text Box 2">
          <a:extLst>
            <a:ext uri="{FF2B5EF4-FFF2-40B4-BE49-F238E27FC236}">
              <a16:creationId xmlns=""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76</xdr:row>
      <xdr:rowOff>0</xdr:rowOff>
    </xdr:from>
    <xdr:to>
      <xdr:col>2</xdr:col>
      <xdr:colOff>259842</xdr:colOff>
      <xdr:row>78</xdr:row>
      <xdr:rowOff>107062</xdr:rowOff>
    </xdr:to>
    <xdr:sp macro="" textlink="">
      <xdr:nvSpPr>
        <xdr:cNvPr id="3079" name="Text Box 2">
          <a:extLst>
            <a:ext uri="{FF2B5EF4-FFF2-40B4-BE49-F238E27FC236}">
              <a16:creationId xmlns="" xmlns:a16="http://schemas.microsoft.com/office/drawing/2014/main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80" name="Text Box 2">
          <a:extLst>
            <a:ext uri="{FF2B5EF4-FFF2-40B4-BE49-F238E27FC236}">
              <a16:creationId xmlns=""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81" name="Text Box 2">
          <a:extLst>
            <a:ext uri="{FF2B5EF4-FFF2-40B4-BE49-F238E27FC236}">
              <a16:creationId xmlns=""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82" name="Text Box 2">
          <a:extLst>
            <a:ext uri="{FF2B5EF4-FFF2-40B4-BE49-F238E27FC236}">
              <a16:creationId xmlns=""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83" name="Text Box 2">
          <a:extLst>
            <a:ext uri="{FF2B5EF4-FFF2-40B4-BE49-F238E27FC236}">
              <a16:creationId xmlns="" xmlns:a16="http://schemas.microsoft.com/office/drawing/2014/main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84" name="Text Box 2">
          <a:extLst>
            <a:ext uri="{FF2B5EF4-FFF2-40B4-BE49-F238E27FC236}">
              <a16:creationId xmlns="" xmlns:a16="http://schemas.microsoft.com/office/drawing/2014/main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85" name="Text Box 2">
          <a:extLst>
            <a:ext uri="{FF2B5EF4-FFF2-40B4-BE49-F238E27FC236}">
              <a16:creationId xmlns="" xmlns:a16="http://schemas.microsoft.com/office/drawing/2014/main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86" name="Text Box 2">
          <a:extLst>
            <a:ext uri="{FF2B5EF4-FFF2-40B4-BE49-F238E27FC236}">
              <a16:creationId xmlns="" xmlns:a16="http://schemas.microsoft.com/office/drawing/2014/main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87" name="Text Box 2">
          <a:extLst>
            <a:ext uri="{FF2B5EF4-FFF2-40B4-BE49-F238E27FC236}">
              <a16:creationId xmlns="" xmlns:a16="http://schemas.microsoft.com/office/drawing/2014/main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88" name="Text Box 2">
          <a:extLst>
            <a:ext uri="{FF2B5EF4-FFF2-40B4-BE49-F238E27FC236}">
              <a16:creationId xmlns=""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89" name="Text Box 2">
          <a:extLst>
            <a:ext uri="{FF2B5EF4-FFF2-40B4-BE49-F238E27FC236}">
              <a16:creationId xmlns="" xmlns:a16="http://schemas.microsoft.com/office/drawing/2014/main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90" name="Text Box 2">
          <a:extLst>
            <a:ext uri="{FF2B5EF4-FFF2-40B4-BE49-F238E27FC236}">
              <a16:creationId xmlns=""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91" name="Text Box 2">
          <a:extLst>
            <a:ext uri="{FF2B5EF4-FFF2-40B4-BE49-F238E27FC236}">
              <a16:creationId xmlns=""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92" name="Text Box 2">
          <a:extLst>
            <a:ext uri="{FF2B5EF4-FFF2-40B4-BE49-F238E27FC236}">
              <a16:creationId xmlns=""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93" name="Text Box 2">
          <a:extLst>
            <a:ext uri="{FF2B5EF4-FFF2-40B4-BE49-F238E27FC236}">
              <a16:creationId xmlns=""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94" name="Text Box 2">
          <a:extLst>
            <a:ext uri="{FF2B5EF4-FFF2-40B4-BE49-F238E27FC236}">
              <a16:creationId xmlns="" xmlns:a16="http://schemas.microsoft.com/office/drawing/2014/main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95" name="Text Box 2">
          <a:extLst>
            <a:ext uri="{FF2B5EF4-FFF2-40B4-BE49-F238E27FC236}">
              <a16:creationId xmlns="" xmlns:a16="http://schemas.microsoft.com/office/drawing/2014/main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96" name="Text Box 2">
          <a:extLst>
            <a:ext uri="{FF2B5EF4-FFF2-40B4-BE49-F238E27FC236}">
              <a16:creationId xmlns="" xmlns:a16="http://schemas.microsoft.com/office/drawing/2014/main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97" name="Text Box 2">
          <a:extLst>
            <a:ext uri="{FF2B5EF4-FFF2-40B4-BE49-F238E27FC236}">
              <a16:creationId xmlns="" xmlns:a16="http://schemas.microsoft.com/office/drawing/2014/main" id="{00000000-0008-0000-0000-000019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98" name="Text Box 2">
          <a:extLst>
            <a:ext uri="{FF2B5EF4-FFF2-40B4-BE49-F238E27FC236}">
              <a16:creationId xmlns=""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099" name="Text Box 2">
          <a:extLst>
            <a:ext uri="{FF2B5EF4-FFF2-40B4-BE49-F238E27FC236}">
              <a16:creationId xmlns="" xmlns:a16="http://schemas.microsoft.com/office/drawing/2014/main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00" name="Text Box 2">
          <a:extLst>
            <a:ext uri="{FF2B5EF4-FFF2-40B4-BE49-F238E27FC236}">
              <a16:creationId xmlns="" xmlns:a16="http://schemas.microsoft.com/office/drawing/2014/main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01" name="Text Box 2">
          <a:extLst>
            <a:ext uri="{FF2B5EF4-FFF2-40B4-BE49-F238E27FC236}">
              <a16:creationId xmlns="" xmlns:a16="http://schemas.microsoft.com/office/drawing/2014/main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02" name="Text Box 2">
          <a:extLst>
            <a:ext uri="{FF2B5EF4-FFF2-40B4-BE49-F238E27FC236}">
              <a16:creationId xmlns="" xmlns:a16="http://schemas.microsoft.com/office/drawing/2014/main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03" name="Text Box 2">
          <a:extLst>
            <a:ext uri="{FF2B5EF4-FFF2-40B4-BE49-F238E27FC236}">
              <a16:creationId xmlns="" xmlns:a16="http://schemas.microsoft.com/office/drawing/2014/main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104" name="Text Box 1">
          <a:extLst>
            <a:ext uri="{FF2B5EF4-FFF2-40B4-BE49-F238E27FC236}">
              <a16:creationId xmlns="" xmlns:a16="http://schemas.microsoft.com/office/drawing/2014/main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05" name="Text Box 2">
          <a:extLst>
            <a:ext uri="{FF2B5EF4-FFF2-40B4-BE49-F238E27FC236}">
              <a16:creationId xmlns="" xmlns:a16="http://schemas.microsoft.com/office/drawing/2014/main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106" name="Text Box 1">
          <a:extLst>
            <a:ext uri="{FF2B5EF4-FFF2-40B4-BE49-F238E27FC236}">
              <a16:creationId xmlns="" xmlns:a16="http://schemas.microsoft.com/office/drawing/2014/main" id="{00000000-0008-0000-0000-0000220C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07" name="Text Box 2">
          <a:extLst>
            <a:ext uri="{FF2B5EF4-FFF2-40B4-BE49-F238E27FC236}">
              <a16:creationId xmlns="" xmlns:a16="http://schemas.microsoft.com/office/drawing/2014/main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08" name="Text Box 2">
          <a:extLst>
            <a:ext uri="{FF2B5EF4-FFF2-40B4-BE49-F238E27FC236}">
              <a16:creationId xmlns="" xmlns:a16="http://schemas.microsoft.com/office/drawing/2014/main" id="{00000000-0008-0000-0000-000024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109" name="Text Box 1">
          <a:extLst>
            <a:ext uri="{FF2B5EF4-FFF2-40B4-BE49-F238E27FC236}">
              <a16:creationId xmlns="" xmlns:a16="http://schemas.microsoft.com/office/drawing/2014/main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10" name="Text Box 2">
          <a:extLst>
            <a:ext uri="{FF2B5EF4-FFF2-40B4-BE49-F238E27FC236}">
              <a16:creationId xmlns="" xmlns:a16="http://schemas.microsoft.com/office/drawing/2014/main" id="{00000000-0008-0000-0000-000026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111" name="Text Box 1">
          <a:extLst>
            <a:ext uri="{FF2B5EF4-FFF2-40B4-BE49-F238E27FC236}">
              <a16:creationId xmlns="" xmlns:a16="http://schemas.microsoft.com/office/drawing/2014/main" id="{00000000-0008-0000-0000-0000270C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12" name="Text Box 2">
          <a:extLst>
            <a:ext uri="{FF2B5EF4-FFF2-40B4-BE49-F238E27FC236}">
              <a16:creationId xmlns="" xmlns:a16="http://schemas.microsoft.com/office/drawing/2014/main" id="{00000000-0008-0000-0000-000028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113" name="Text Box 1">
          <a:extLst>
            <a:ext uri="{FF2B5EF4-FFF2-40B4-BE49-F238E27FC236}">
              <a16:creationId xmlns="" xmlns:a16="http://schemas.microsoft.com/office/drawing/2014/main" id="{00000000-0008-0000-0000-0000290C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14" name="Text Box 2">
          <a:extLst>
            <a:ext uri="{FF2B5EF4-FFF2-40B4-BE49-F238E27FC236}">
              <a16:creationId xmlns="" xmlns:a16="http://schemas.microsoft.com/office/drawing/2014/main" id="{00000000-0008-0000-0000-00002A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76</xdr:row>
      <xdr:rowOff>0</xdr:rowOff>
    </xdr:from>
    <xdr:to>
      <xdr:col>2</xdr:col>
      <xdr:colOff>259842</xdr:colOff>
      <xdr:row>78</xdr:row>
      <xdr:rowOff>107062</xdr:rowOff>
    </xdr:to>
    <xdr:sp macro="" textlink="">
      <xdr:nvSpPr>
        <xdr:cNvPr id="3115" name="Text Box 2">
          <a:extLst>
            <a:ext uri="{FF2B5EF4-FFF2-40B4-BE49-F238E27FC236}">
              <a16:creationId xmlns="" xmlns:a16="http://schemas.microsoft.com/office/drawing/2014/main" id="{00000000-0008-0000-0000-00002B0C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76</xdr:row>
      <xdr:rowOff>0</xdr:rowOff>
    </xdr:from>
    <xdr:to>
      <xdr:col>2</xdr:col>
      <xdr:colOff>259842</xdr:colOff>
      <xdr:row>78</xdr:row>
      <xdr:rowOff>107062</xdr:rowOff>
    </xdr:to>
    <xdr:sp macro="" textlink="">
      <xdr:nvSpPr>
        <xdr:cNvPr id="3116" name="Text Box 2">
          <a:extLst>
            <a:ext uri="{FF2B5EF4-FFF2-40B4-BE49-F238E27FC236}">
              <a16:creationId xmlns="" xmlns:a16="http://schemas.microsoft.com/office/drawing/2014/main" id="{00000000-0008-0000-0000-00002C0C0000}"/>
            </a:ext>
          </a:extLst>
        </xdr:cNvPr>
        <xdr:cNvSpPr txBox="1">
          <a:spLocks noChangeArrowheads="1"/>
        </xdr:cNvSpPr>
      </xdr:nvSpPr>
      <xdr:spPr bwMode="auto">
        <a:xfrm>
          <a:off x="1371600" y="5505450"/>
          <a:ext cx="88392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117" name="Text Box 1">
          <a:extLst>
            <a:ext uri="{FF2B5EF4-FFF2-40B4-BE49-F238E27FC236}">
              <a16:creationId xmlns="" xmlns:a16="http://schemas.microsoft.com/office/drawing/2014/main" id="{00000000-0008-0000-0000-00002D0C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18" name="Text Box 2">
          <a:extLst>
            <a:ext uri="{FF2B5EF4-FFF2-40B4-BE49-F238E27FC236}">
              <a16:creationId xmlns="" xmlns:a16="http://schemas.microsoft.com/office/drawing/2014/main" id="{00000000-0008-0000-0000-00002E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119" name="Text Box 1">
          <a:extLst>
            <a:ext uri="{FF2B5EF4-FFF2-40B4-BE49-F238E27FC236}">
              <a16:creationId xmlns="" xmlns:a16="http://schemas.microsoft.com/office/drawing/2014/main" id="{00000000-0008-0000-0000-00002F0C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20" name="Text Box 2">
          <a:extLst>
            <a:ext uri="{FF2B5EF4-FFF2-40B4-BE49-F238E27FC236}">
              <a16:creationId xmlns="" xmlns:a16="http://schemas.microsoft.com/office/drawing/2014/main" id="{00000000-0008-0000-0000-000030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21" name="Text Box 2">
          <a:extLst>
            <a:ext uri="{FF2B5EF4-FFF2-40B4-BE49-F238E27FC236}">
              <a16:creationId xmlns="" xmlns:a16="http://schemas.microsoft.com/office/drawing/2014/main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122" name="Text Box 1">
          <a:extLst>
            <a:ext uri="{FF2B5EF4-FFF2-40B4-BE49-F238E27FC236}">
              <a16:creationId xmlns=""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23" name="Text Box 2">
          <a:extLst>
            <a:ext uri="{FF2B5EF4-FFF2-40B4-BE49-F238E27FC236}">
              <a16:creationId xmlns="" xmlns:a16="http://schemas.microsoft.com/office/drawing/2014/main" id="{00000000-0008-0000-0000-000033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124" name="Text Box 1">
          <a:extLst>
            <a:ext uri="{FF2B5EF4-FFF2-40B4-BE49-F238E27FC236}">
              <a16:creationId xmlns="" xmlns:a16="http://schemas.microsoft.com/office/drawing/2014/main" id="{00000000-0008-0000-0000-0000340C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25" name="Text Box 2">
          <a:extLst>
            <a:ext uri="{FF2B5EF4-FFF2-40B4-BE49-F238E27FC236}">
              <a16:creationId xmlns="" xmlns:a16="http://schemas.microsoft.com/office/drawing/2014/main" id="{00000000-0008-0000-0000-000035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76</xdr:row>
      <xdr:rowOff>0</xdr:rowOff>
    </xdr:from>
    <xdr:to>
      <xdr:col>2</xdr:col>
      <xdr:colOff>1586103</xdr:colOff>
      <xdr:row>78</xdr:row>
      <xdr:rowOff>107062</xdr:rowOff>
    </xdr:to>
    <xdr:sp macro="" textlink="">
      <xdr:nvSpPr>
        <xdr:cNvPr id="3126" name="Text Box 1">
          <a:extLst>
            <a:ext uri="{FF2B5EF4-FFF2-40B4-BE49-F238E27FC236}">
              <a16:creationId xmlns="" xmlns:a16="http://schemas.microsoft.com/office/drawing/2014/main" id="{00000000-0008-0000-0000-0000360C0000}"/>
            </a:ext>
          </a:extLst>
        </xdr:cNvPr>
        <xdr:cNvSpPr txBox="1">
          <a:spLocks noChangeArrowheads="1"/>
        </xdr:cNvSpPr>
      </xdr:nvSpPr>
      <xdr:spPr bwMode="auto">
        <a:xfrm>
          <a:off x="2676525" y="5505450"/>
          <a:ext cx="109728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27" name="Text Box 2">
          <a:extLst>
            <a:ext uri="{FF2B5EF4-FFF2-40B4-BE49-F238E27FC236}">
              <a16:creationId xmlns="" xmlns:a16="http://schemas.microsoft.com/office/drawing/2014/main" id="{00000000-0008-0000-0000-000037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28" name="Text Box 2">
          <a:extLst>
            <a:ext uri="{FF2B5EF4-FFF2-40B4-BE49-F238E27FC236}">
              <a16:creationId xmlns="" xmlns:a16="http://schemas.microsoft.com/office/drawing/2014/main" id="{00000000-0008-0000-0000-000038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29" name="Text Box 2">
          <a:extLst>
            <a:ext uri="{FF2B5EF4-FFF2-40B4-BE49-F238E27FC236}">
              <a16:creationId xmlns="" xmlns:a16="http://schemas.microsoft.com/office/drawing/2014/main" id="{00000000-0008-0000-0000-000039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30" name="Text Box 2">
          <a:extLst>
            <a:ext uri="{FF2B5EF4-FFF2-40B4-BE49-F238E27FC236}">
              <a16:creationId xmlns="" xmlns:a16="http://schemas.microsoft.com/office/drawing/2014/main" id="{00000000-0008-0000-0000-00003A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31" name="Text Box 2">
          <a:extLst>
            <a:ext uri="{FF2B5EF4-FFF2-40B4-BE49-F238E27FC236}">
              <a16:creationId xmlns="" xmlns:a16="http://schemas.microsoft.com/office/drawing/2014/main" id="{00000000-0008-0000-0000-00003B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32" name="Text Box 2">
          <a:extLst>
            <a:ext uri="{FF2B5EF4-FFF2-40B4-BE49-F238E27FC236}">
              <a16:creationId xmlns="" xmlns:a16="http://schemas.microsoft.com/office/drawing/2014/main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33" name="Text Box 2">
          <a:extLst>
            <a:ext uri="{FF2B5EF4-FFF2-40B4-BE49-F238E27FC236}">
              <a16:creationId xmlns="" xmlns:a16="http://schemas.microsoft.com/office/drawing/2014/main" id="{00000000-0008-0000-0000-00003D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34" name="Text Box 2">
          <a:extLst>
            <a:ext uri="{FF2B5EF4-FFF2-40B4-BE49-F238E27FC236}">
              <a16:creationId xmlns="" xmlns:a16="http://schemas.microsoft.com/office/drawing/2014/main" id="{00000000-0008-0000-0000-00003E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35" name="Text Box 2">
          <a:extLst>
            <a:ext uri="{FF2B5EF4-FFF2-40B4-BE49-F238E27FC236}">
              <a16:creationId xmlns="" xmlns:a16="http://schemas.microsoft.com/office/drawing/2014/main" id="{00000000-0008-0000-0000-00003F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36" name="Text Box 2">
          <a:extLst>
            <a:ext uri="{FF2B5EF4-FFF2-40B4-BE49-F238E27FC236}">
              <a16:creationId xmlns="" xmlns:a16="http://schemas.microsoft.com/office/drawing/2014/main" id="{00000000-0008-0000-0000-000040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37" name="Text Box 2">
          <a:extLst>
            <a:ext uri="{FF2B5EF4-FFF2-40B4-BE49-F238E27FC236}">
              <a16:creationId xmlns="" xmlns:a16="http://schemas.microsoft.com/office/drawing/2014/main" id="{00000000-0008-0000-0000-000041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38" name="Text Box 2">
          <a:extLst>
            <a:ext uri="{FF2B5EF4-FFF2-40B4-BE49-F238E27FC236}">
              <a16:creationId xmlns="" xmlns:a16="http://schemas.microsoft.com/office/drawing/2014/main" id="{00000000-0008-0000-0000-000042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39" name="Text Box 2">
          <a:extLst>
            <a:ext uri="{FF2B5EF4-FFF2-40B4-BE49-F238E27FC236}">
              <a16:creationId xmlns="" xmlns:a16="http://schemas.microsoft.com/office/drawing/2014/main" id="{00000000-0008-0000-0000-000043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40" name="Text Box 2">
          <a:extLst>
            <a:ext uri="{FF2B5EF4-FFF2-40B4-BE49-F238E27FC236}">
              <a16:creationId xmlns="" xmlns:a16="http://schemas.microsoft.com/office/drawing/2014/main" id="{00000000-0008-0000-0000-000044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41" name="Text Box 2">
          <a:extLst>
            <a:ext uri="{FF2B5EF4-FFF2-40B4-BE49-F238E27FC236}">
              <a16:creationId xmlns="" xmlns:a16="http://schemas.microsoft.com/office/drawing/2014/main" id="{00000000-0008-0000-0000-000045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42" name="Text Box 2">
          <a:extLst>
            <a:ext uri="{FF2B5EF4-FFF2-40B4-BE49-F238E27FC236}">
              <a16:creationId xmlns="" xmlns:a16="http://schemas.microsoft.com/office/drawing/2014/main" id="{00000000-0008-0000-0000-000046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43" name="Text Box 2">
          <a:extLst>
            <a:ext uri="{FF2B5EF4-FFF2-40B4-BE49-F238E27FC236}">
              <a16:creationId xmlns="" xmlns:a16="http://schemas.microsoft.com/office/drawing/2014/main" id="{00000000-0008-0000-0000-000047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44" name="Text Box 2">
          <a:extLst>
            <a:ext uri="{FF2B5EF4-FFF2-40B4-BE49-F238E27FC236}">
              <a16:creationId xmlns="" xmlns:a16="http://schemas.microsoft.com/office/drawing/2014/main" id="{00000000-0008-0000-0000-000048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45" name="Text Box 2">
          <a:extLst>
            <a:ext uri="{FF2B5EF4-FFF2-40B4-BE49-F238E27FC236}">
              <a16:creationId xmlns="" xmlns:a16="http://schemas.microsoft.com/office/drawing/2014/main" id="{00000000-0008-0000-0000-000049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46" name="Text Box 2">
          <a:extLst>
            <a:ext uri="{FF2B5EF4-FFF2-40B4-BE49-F238E27FC236}">
              <a16:creationId xmlns="" xmlns:a16="http://schemas.microsoft.com/office/drawing/2014/main" id="{00000000-0008-0000-0000-00004A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47" name="Text Box 2">
          <a:extLst>
            <a:ext uri="{FF2B5EF4-FFF2-40B4-BE49-F238E27FC236}">
              <a16:creationId xmlns="" xmlns:a16="http://schemas.microsoft.com/office/drawing/2014/main" id="{00000000-0008-0000-0000-00004B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48" name="Text Box 2">
          <a:extLst>
            <a:ext uri="{FF2B5EF4-FFF2-40B4-BE49-F238E27FC236}">
              <a16:creationId xmlns="" xmlns:a16="http://schemas.microsoft.com/office/drawing/2014/main" id="{00000000-0008-0000-0000-00004C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49" name="Text Box 2">
          <a:extLst>
            <a:ext uri="{FF2B5EF4-FFF2-40B4-BE49-F238E27FC236}">
              <a16:creationId xmlns="" xmlns:a16="http://schemas.microsoft.com/office/drawing/2014/main" id="{00000000-0008-0000-0000-00004D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50" name="Text Box 2">
          <a:extLst>
            <a:ext uri="{FF2B5EF4-FFF2-40B4-BE49-F238E27FC236}">
              <a16:creationId xmlns="" xmlns:a16="http://schemas.microsoft.com/office/drawing/2014/main" id="{00000000-0008-0000-0000-00004E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76</xdr:row>
      <xdr:rowOff>0</xdr:rowOff>
    </xdr:from>
    <xdr:to>
      <xdr:col>2</xdr:col>
      <xdr:colOff>2152650</xdr:colOff>
      <xdr:row>78</xdr:row>
      <xdr:rowOff>107062</xdr:rowOff>
    </xdr:to>
    <xdr:sp macro="" textlink="">
      <xdr:nvSpPr>
        <xdr:cNvPr id="3151" name="Text Box 2">
          <a:extLst>
            <a:ext uri="{FF2B5EF4-FFF2-40B4-BE49-F238E27FC236}">
              <a16:creationId xmlns="" xmlns:a16="http://schemas.microsoft.com/office/drawing/2014/main" id="{00000000-0008-0000-0000-00004F0C0000}"/>
            </a:ext>
          </a:extLst>
        </xdr:cNvPr>
        <xdr:cNvSpPr txBox="1">
          <a:spLocks noChangeArrowheads="1"/>
        </xdr:cNvSpPr>
      </xdr:nvSpPr>
      <xdr:spPr bwMode="auto">
        <a:xfrm>
          <a:off x="3295650" y="5505450"/>
          <a:ext cx="57150" cy="430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F94"/>
  <sheetViews>
    <sheetView tabSelected="1" view="pageBreakPreview" topLeftCell="A73" zoomScaleSheetLayoutView="100" workbookViewId="0">
      <selection activeCell="C92" sqref="C92:E94"/>
    </sheetView>
  </sheetViews>
  <sheetFormatPr defaultColWidth="7" defaultRowHeight="20.100000000000001" customHeight="1" x14ac:dyDescent="0.25"/>
  <cols>
    <col min="1" max="1" width="4.5703125" style="91" bestFit="1" customWidth="1"/>
    <col min="2" max="2" width="9.42578125" style="92" customWidth="1"/>
    <col min="3" max="3" width="47.7109375" style="93" customWidth="1"/>
    <col min="4" max="4" width="9.42578125" style="92" customWidth="1"/>
    <col min="5" max="5" width="11.5703125" style="92" customWidth="1"/>
    <col min="6" max="6" width="13.28515625" style="92" customWidth="1"/>
    <col min="7" max="7" width="10.28515625" style="92" customWidth="1"/>
    <col min="8" max="8" width="8.28515625" style="94" customWidth="1"/>
    <col min="9" max="9" width="8" style="92" customWidth="1"/>
    <col min="10" max="10" width="10.7109375" style="94" customWidth="1"/>
    <col min="11" max="11" width="8.85546875" style="92" customWidth="1"/>
    <col min="12" max="12" width="9.5703125" style="94" customWidth="1"/>
    <col min="13" max="13" width="15.140625" style="94" customWidth="1"/>
    <col min="14" max="14" width="6.7109375" style="90" customWidth="1"/>
    <col min="15" max="15" width="15.28515625" style="90" customWidth="1"/>
    <col min="16" max="228" width="9.140625" style="90" customWidth="1"/>
    <col min="229" max="229" width="2.5703125" style="90" customWidth="1"/>
    <col min="230" max="230" width="9.140625" style="90" customWidth="1"/>
    <col min="231" max="231" width="47.85546875" style="90" customWidth="1"/>
    <col min="232" max="232" width="6.7109375" style="90" customWidth="1"/>
    <col min="233" max="233" width="7.42578125" style="90" customWidth="1"/>
    <col min="234" max="234" width="7" style="90" customWidth="1"/>
    <col min="235" max="235" width="8.5703125" style="90" customWidth="1"/>
    <col min="236" max="236" width="12" style="90" customWidth="1"/>
    <col min="237" max="237" width="4.7109375" style="90" customWidth="1"/>
    <col min="238" max="238" width="9.140625" style="90" customWidth="1"/>
    <col min="239" max="239" width="11.7109375" style="90" customWidth="1"/>
    <col min="240" max="16384" width="7" style="90"/>
  </cols>
  <sheetData>
    <row r="1" spans="1:240" s="33" customFormat="1" ht="18" customHeight="1" x14ac:dyDescent="0.25">
      <c r="A1" s="130" t="s">
        <v>98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240" s="33" customFormat="1" ht="19.899999999999999" customHeight="1" x14ac:dyDescent="0.25">
      <c r="A2" s="131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240" s="35" customFormat="1" ht="16.5" customHeight="1" x14ac:dyDescent="0.25">
      <c r="A3" s="34"/>
      <c r="C3" s="36" t="s">
        <v>93</v>
      </c>
      <c r="D3" s="34"/>
      <c r="E3" s="34"/>
      <c r="F3" s="34"/>
      <c r="G3" s="34"/>
      <c r="H3" s="37"/>
      <c r="I3" s="34"/>
      <c r="J3" s="38" t="s">
        <v>1</v>
      </c>
      <c r="K3" s="132">
        <f>M90</f>
        <v>0</v>
      </c>
      <c r="L3" s="132"/>
      <c r="M3" s="34" t="s">
        <v>2</v>
      </c>
    </row>
    <row r="4" spans="1:240" s="39" customFormat="1" ht="39.6" customHeight="1" x14ac:dyDescent="0.25">
      <c r="A4" s="133" t="s">
        <v>3</v>
      </c>
      <c r="B4" s="133" t="s">
        <v>4</v>
      </c>
      <c r="C4" s="135" t="s">
        <v>5</v>
      </c>
      <c r="D4" s="135" t="s">
        <v>6</v>
      </c>
      <c r="E4" s="137" t="s">
        <v>7</v>
      </c>
      <c r="F4" s="138"/>
      <c r="G4" s="139" t="s">
        <v>8</v>
      </c>
      <c r="H4" s="140"/>
      <c r="I4" s="139" t="s">
        <v>9</v>
      </c>
      <c r="J4" s="140"/>
      <c r="K4" s="129" t="s">
        <v>10</v>
      </c>
      <c r="L4" s="129"/>
      <c r="M4" s="129" t="s">
        <v>11</v>
      </c>
    </row>
    <row r="5" spans="1:240" s="39" customFormat="1" ht="20.100000000000001" customHeight="1" x14ac:dyDescent="0.25">
      <c r="A5" s="134"/>
      <c r="B5" s="134"/>
      <c r="C5" s="136"/>
      <c r="D5" s="136"/>
      <c r="E5" s="40" t="s">
        <v>12</v>
      </c>
      <c r="F5" s="40" t="s">
        <v>13</v>
      </c>
      <c r="G5" s="40" t="s">
        <v>12</v>
      </c>
      <c r="H5" s="40" t="s">
        <v>13</v>
      </c>
      <c r="I5" s="40" t="s">
        <v>12</v>
      </c>
      <c r="J5" s="40" t="s">
        <v>13</v>
      </c>
      <c r="K5" s="40" t="s">
        <v>12</v>
      </c>
      <c r="L5" s="40" t="s">
        <v>13</v>
      </c>
      <c r="M5" s="129"/>
    </row>
    <row r="6" spans="1:240" s="20" customFormat="1" ht="12.75" x14ac:dyDescent="0.25">
      <c r="A6" s="41">
        <v>1</v>
      </c>
      <c r="B6" s="41">
        <v>2</v>
      </c>
      <c r="C6" s="42">
        <v>3</v>
      </c>
      <c r="D6" s="43">
        <v>4</v>
      </c>
      <c r="E6" s="44">
        <v>5</v>
      </c>
      <c r="F6" s="43">
        <v>6</v>
      </c>
      <c r="G6" s="43">
        <v>7</v>
      </c>
      <c r="H6" s="42">
        <v>8</v>
      </c>
      <c r="I6" s="43">
        <v>9</v>
      </c>
      <c r="J6" s="42">
        <v>10</v>
      </c>
      <c r="K6" s="43">
        <v>11</v>
      </c>
      <c r="L6" s="42">
        <v>12</v>
      </c>
      <c r="M6" s="42">
        <v>13</v>
      </c>
    </row>
    <row r="7" spans="1:240" s="20" customFormat="1" ht="12.75" x14ac:dyDescent="0.25">
      <c r="A7" s="41"/>
      <c r="B7" s="41"/>
      <c r="C7" s="42"/>
      <c r="D7" s="43"/>
      <c r="E7" s="44"/>
      <c r="F7" s="43"/>
      <c r="G7" s="43"/>
      <c r="H7" s="42"/>
      <c r="I7" s="43"/>
      <c r="J7" s="42"/>
      <c r="K7" s="43"/>
      <c r="L7" s="42"/>
      <c r="M7" s="42"/>
    </row>
    <row r="8" spans="1:240" s="20" customFormat="1" ht="25.5" x14ac:dyDescent="0.25">
      <c r="A8" s="120"/>
      <c r="B8" s="41"/>
      <c r="C8" s="121" t="s">
        <v>88</v>
      </c>
      <c r="D8" s="43"/>
      <c r="E8" s="122"/>
      <c r="F8" s="43"/>
      <c r="G8" s="43"/>
      <c r="H8" s="42"/>
      <c r="I8" s="43"/>
      <c r="J8" s="42"/>
      <c r="K8" s="43"/>
      <c r="L8" s="42"/>
      <c r="M8" s="42"/>
    </row>
    <row r="9" spans="1:240" s="20" customFormat="1" ht="51" x14ac:dyDescent="0.25">
      <c r="A9" s="46">
        <v>8</v>
      </c>
      <c r="B9" s="99" t="s">
        <v>80</v>
      </c>
      <c r="C9" s="47" t="s">
        <v>81</v>
      </c>
      <c r="D9" s="48" t="s">
        <v>82</v>
      </c>
      <c r="E9" s="48"/>
      <c r="F9" s="49">
        <v>0.311</v>
      </c>
      <c r="G9" s="50"/>
      <c r="H9" s="50"/>
      <c r="I9" s="50"/>
      <c r="J9" s="50"/>
      <c r="K9" s="50"/>
      <c r="L9" s="50"/>
      <c r="M9" s="50"/>
    </row>
    <row r="10" spans="1:240" s="20" customFormat="1" ht="12.75" x14ac:dyDescent="0.25">
      <c r="A10" s="46"/>
      <c r="B10" s="51"/>
      <c r="C10" s="52" t="s">
        <v>17</v>
      </c>
      <c r="D10" s="9" t="s">
        <v>18</v>
      </c>
      <c r="E10" s="27">
        <v>93.22</v>
      </c>
      <c r="F10" s="5">
        <f>F9*E10</f>
        <v>28.991419999999998</v>
      </c>
      <c r="G10" s="13"/>
      <c r="H10" s="53"/>
      <c r="I10" s="13"/>
      <c r="J10" s="5"/>
      <c r="K10" s="5"/>
      <c r="L10" s="5"/>
      <c r="M10" s="5"/>
    </row>
    <row r="11" spans="1:240" s="20" customFormat="1" ht="12.75" x14ac:dyDescent="0.25">
      <c r="A11" s="120"/>
      <c r="B11" s="41"/>
      <c r="C11" s="123" t="s">
        <v>89</v>
      </c>
      <c r="D11" s="43"/>
      <c r="E11" s="122"/>
      <c r="F11" s="43"/>
      <c r="G11" s="43"/>
      <c r="H11" s="42"/>
      <c r="I11" s="43"/>
      <c r="J11" s="42"/>
      <c r="K11" s="43"/>
      <c r="L11" s="42"/>
      <c r="M11" s="42"/>
    </row>
    <row r="12" spans="1:240" s="20" customFormat="1" ht="12.75" x14ac:dyDescent="0.25">
      <c r="A12" s="120"/>
      <c r="B12" s="41"/>
      <c r="C12" s="123" t="s">
        <v>90</v>
      </c>
      <c r="D12" s="43"/>
      <c r="E12" s="122"/>
      <c r="F12" s="43"/>
      <c r="G12" s="43"/>
      <c r="H12" s="42"/>
      <c r="I12" s="43"/>
      <c r="J12" s="42"/>
      <c r="K12" s="43"/>
      <c r="L12" s="42"/>
      <c r="M12" s="42"/>
    </row>
    <row r="13" spans="1:240" s="20" customFormat="1" ht="12.75" x14ac:dyDescent="0.25">
      <c r="A13" s="124"/>
      <c r="B13" s="125"/>
      <c r="C13" s="126" t="s">
        <v>99</v>
      </c>
      <c r="D13" s="127"/>
      <c r="E13" s="128"/>
      <c r="F13" s="128"/>
      <c r="G13" s="128"/>
      <c r="H13" s="128"/>
      <c r="I13" s="128"/>
      <c r="J13" s="128"/>
      <c r="K13" s="128"/>
      <c r="L13" s="128"/>
      <c r="M13" s="128"/>
    </row>
    <row r="14" spans="1:240" s="20" customFormat="1" ht="25.5" x14ac:dyDescent="0.25">
      <c r="A14" s="54">
        <v>9</v>
      </c>
      <c r="B14" s="55" t="s">
        <v>14</v>
      </c>
      <c r="C14" s="56" t="s">
        <v>97</v>
      </c>
      <c r="D14" s="57" t="s">
        <v>15</v>
      </c>
      <c r="E14" s="58"/>
      <c r="F14" s="16">
        <v>1555</v>
      </c>
      <c r="G14" s="32"/>
      <c r="H14" s="59"/>
      <c r="I14" s="59"/>
      <c r="J14" s="32"/>
      <c r="K14" s="32"/>
      <c r="L14" s="32"/>
      <c r="M14" s="32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</row>
    <row r="15" spans="1:240" s="23" customFormat="1" ht="12.75" x14ac:dyDescent="0.25">
      <c r="A15" s="9"/>
      <c r="B15" s="60"/>
      <c r="C15" s="61"/>
      <c r="D15" s="9" t="s">
        <v>16</v>
      </c>
      <c r="E15" s="58"/>
      <c r="F15" s="62">
        <f>F14/1000</f>
        <v>1.5549999999999999</v>
      </c>
      <c r="G15" s="13"/>
      <c r="H15" s="58"/>
      <c r="I15" s="58"/>
      <c r="J15" s="13"/>
      <c r="K15" s="13"/>
      <c r="L15" s="13"/>
      <c r="M15" s="13"/>
      <c r="N15" s="20"/>
    </row>
    <row r="16" spans="1:240" s="20" customFormat="1" ht="12.75" x14ac:dyDescent="0.25">
      <c r="A16" s="63"/>
      <c r="B16" s="64"/>
      <c r="C16" s="28" t="s">
        <v>17</v>
      </c>
      <c r="D16" s="9" t="s">
        <v>18</v>
      </c>
      <c r="E16" s="27">
        <v>32.1</v>
      </c>
      <c r="F16" s="5">
        <f>F15*E16</f>
        <v>49.915500000000002</v>
      </c>
      <c r="G16" s="13"/>
      <c r="H16" s="59"/>
      <c r="I16" s="13"/>
      <c r="J16" s="5"/>
      <c r="K16" s="5"/>
      <c r="L16" s="5"/>
      <c r="M16" s="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</row>
    <row r="17" spans="1:240" s="20" customFormat="1" ht="12.75" x14ac:dyDescent="0.25">
      <c r="A17" s="63"/>
      <c r="B17" s="64" t="s">
        <v>19</v>
      </c>
      <c r="C17" s="28" t="s">
        <v>20</v>
      </c>
      <c r="D17" s="9" t="s">
        <v>21</v>
      </c>
      <c r="E17" s="27">
        <v>0.71</v>
      </c>
      <c r="F17" s="5">
        <f>E17*F15</f>
        <v>1.10405</v>
      </c>
      <c r="G17" s="13"/>
      <c r="H17" s="59"/>
      <c r="I17" s="59"/>
      <c r="J17" s="13"/>
      <c r="K17" s="13"/>
      <c r="L17" s="5"/>
      <c r="M17" s="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</row>
    <row r="18" spans="1:240" s="20" customFormat="1" ht="12.75" x14ac:dyDescent="0.25">
      <c r="A18" s="63"/>
      <c r="B18" s="2" t="s">
        <v>22</v>
      </c>
      <c r="C18" s="28" t="s">
        <v>23</v>
      </c>
      <c r="D18" s="9" t="s">
        <v>21</v>
      </c>
      <c r="E18" s="27">
        <v>3.88</v>
      </c>
      <c r="F18" s="5">
        <f>F15*E18</f>
        <v>6.0333999999999994</v>
      </c>
      <c r="G18" s="13"/>
      <c r="H18" s="59"/>
      <c r="I18" s="59"/>
      <c r="J18" s="13"/>
      <c r="K18" s="13"/>
      <c r="L18" s="5"/>
      <c r="M18" s="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</row>
    <row r="19" spans="1:240" s="20" customFormat="1" ht="12.75" x14ac:dyDescent="0.25">
      <c r="A19" s="63"/>
      <c r="B19" s="2" t="s">
        <v>24</v>
      </c>
      <c r="C19" s="28" t="s">
        <v>25</v>
      </c>
      <c r="D19" s="9" t="s">
        <v>21</v>
      </c>
      <c r="E19" s="27">
        <v>6.16</v>
      </c>
      <c r="F19" s="5">
        <f>E19*F15</f>
        <v>9.5787999999999993</v>
      </c>
      <c r="G19" s="13"/>
      <c r="H19" s="59"/>
      <c r="I19" s="59"/>
      <c r="J19" s="13"/>
      <c r="K19" s="13"/>
      <c r="L19" s="5"/>
      <c r="M19" s="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</row>
    <row r="20" spans="1:240" s="20" customFormat="1" ht="12.75" x14ac:dyDescent="0.25">
      <c r="A20" s="63"/>
      <c r="B20" s="2" t="s">
        <v>26</v>
      </c>
      <c r="C20" s="28" t="s">
        <v>27</v>
      </c>
      <c r="D20" s="9" t="s">
        <v>21</v>
      </c>
      <c r="E20" s="27">
        <v>4.53</v>
      </c>
      <c r="F20" s="13">
        <f>E20*F15</f>
        <v>7.0441500000000001</v>
      </c>
      <c r="G20" s="13"/>
      <c r="H20" s="59"/>
      <c r="I20" s="59"/>
      <c r="J20" s="13"/>
      <c r="K20" s="13"/>
      <c r="L20" s="5"/>
      <c r="M20" s="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</row>
    <row r="21" spans="1:240" s="20" customFormat="1" ht="12.75" x14ac:dyDescent="0.25">
      <c r="A21" s="63"/>
      <c r="B21" s="2" t="s">
        <v>28</v>
      </c>
      <c r="C21" s="28" t="s">
        <v>29</v>
      </c>
      <c r="D21" s="9" t="s">
        <v>21</v>
      </c>
      <c r="E21" s="27">
        <v>2.0699999999999998</v>
      </c>
      <c r="F21" s="13">
        <f>E21*F15</f>
        <v>3.2188499999999998</v>
      </c>
      <c r="G21" s="13"/>
      <c r="H21" s="59"/>
      <c r="I21" s="59"/>
      <c r="J21" s="13"/>
      <c r="K21" s="13"/>
      <c r="L21" s="5"/>
      <c r="M21" s="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</row>
    <row r="22" spans="1:240" s="20" customFormat="1" ht="12.75" x14ac:dyDescent="0.25">
      <c r="A22" s="18"/>
      <c r="B22" s="2"/>
      <c r="C22" s="29" t="s">
        <v>30</v>
      </c>
      <c r="D22" s="1" t="s">
        <v>2</v>
      </c>
      <c r="E22" s="5">
        <v>1.02</v>
      </c>
      <c r="F22" s="13">
        <f>E22*F15</f>
        <v>1.5861000000000001</v>
      </c>
      <c r="G22" s="32"/>
      <c r="H22" s="32"/>
      <c r="I22" s="32"/>
      <c r="J22" s="13"/>
      <c r="K22" s="5"/>
      <c r="L22" s="5"/>
      <c r="M22" s="5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</row>
    <row r="23" spans="1:240" s="20" customFormat="1" ht="12.75" x14ac:dyDescent="0.25">
      <c r="A23" s="63"/>
      <c r="B23" s="2"/>
      <c r="C23" s="30" t="s">
        <v>32</v>
      </c>
      <c r="D23" s="9" t="s">
        <v>33</v>
      </c>
      <c r="E23" s="27">
        <v>66</v>
      </c>
      <c r="F23" s="5">
        <f>E23*F15</f>
        <v>102.63</v>
      </c>
      <c r="G23" s="13"/>
      <c r="H23" s="5"/>
      <c r="I23" s="5"/>
      <c r="J23" s="5"/>
      <c r="K23" s="5"/>
      <c r="L23" s="5"/>
      <c r="M23" s="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</row>
    <row r="24" spans="1:240" s="20" customFormat="1" ht="12.75" x14ac:dyDescent="0.25">
      <c r="A24" s="63"/>
      <c r="B24" s="64"/>
      <c r="C24" s="28" t="s">
        <v>34</v>
      </c>
      <c r="D24" s="9" t="s">
        <v>33</v>
      </c>
      <c r="E24" s="27">
        <v>15</v>
      </c>
      <c r="F24" s="5">
        <f>E24*F15</f>
        <v>23.324999999999999</v>
      </c>
      <c r="G24" s="13"/>
      <c r="H24" s="5"/>
      <c r="I24" s="5"/>
      <c r="J24" s="5"/>
      <c r="K24" s="5"/>
      <c r="L24" s="5"/>
      <c r="M24" s="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</row>
    <row r="25" spans="1:240" s="20" customFormat="1" ht="12.75" x14ac:dyDescent="0.25">
      <c r="A25" s="63"/>
      <c r="B25" s="64"/>
      <c r="C25" s="28"/>
      <c r="D25" s="9"/>
      <c r="E25" s="27"/>
      <c r="F25" s="5"/>
      <c r="G25" s="13"/>
      <c r="H25" s="5"/>
      <c r="I25" s="5"/>
      <c r="J25" s="5"/>
      <c r="K25" s="5"/>
      <c r="L25" s="5"/>
      <c r="M25" s="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</row>
    <row r="26" spans="1:240" s="20" customFormat="1" ht="25.5" x14ac:dyDescent="0.25">
      <c r="A26" s="18">
        <v>10</v>
      </c>
      <c r="B26" s="17" t="s">
        <v>35</v>
      </c>
      <c r="C26" s="31" t="s">
        <v>36</v>
      </c>
      <c r="D26" s="18" t="s">
        <v>37</v>
      </c>
      <c r="E26" s="65"/>
      <c r="F26" s="66">
        <v>1461.7</v>
      </c>
      <c r="G26" s="67"/>
      <c r="H26" s="68"/>
      <c r="I26" s="67"/>
      <c r="J26" s="67"/>
      <c r="K26" s="68"/>
      <c r="L26" s="67"/>
      <c r="M26" s="67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</row>
    <row r="27" spans="1:240" s="23" customFormat="1" ht="12.75" x14ac:dyDescent="0.25">
      <c r="A27" s="3"/>
      <c r="B27" s="2"/>
      <c r="C27" s="69"/>
      <c r="D27" s="3" t="s">
        <v>37</v>
      </c>
      <c r="E27" s="65"/>
      <c r="F27" s="70">
        <f>F26/1000</f>
        <v>1.4617</v>
      </c>
      <c r="G27" s="65"/>
      <c r="H27" s="71"/>
      <c r="I27" s="65"/>
      <c r="J27" s="65"/>
      <c r="K27" s="71"/>
      <c r="L27" s="65"/>
      <c r="M27" s="65"/>
      <c r="N27" s="20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</row>
    <row r="28" spans="1:240" s="20" customFormat="1" ht="12.75" x14ac:dyDescent="0.25">
      <c r="A28" s="18"/>
      <c r="B28" s="2"/>
      <c r="C28" s="28" t="s">
        <v>17</v>
      </c>
      <c r="D28" s="9" t="s">
        <v>18</v>
      </c>
      <c r="E28" s="27">
        <v>42.9</v>
      </c>
      <c r="F28" s="5">
        <f>F27*E28</f>
        <v>62.70693</v>
      </c>
      <c r="G28" s="5"/>
      <c r="H28" s="59"/>
      <c r="I28" s="5"/>
      <c r="J28" s="5"/>
      <c r="K28" s="5"/>
      <c r="L28" s="5"/>
      <c r="M28" s="5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</row>
    <row r="29" spans="1:240" s="20" customFormat="1" ht="12.75" x14ac:dyDescent="0.25">
      <c r="A29" s="18"/>
      <c r="B29" s="2" t="s">
        <v>22</v>
      </c>
      <c r="C29" s="28" t="s">
        <v>23</v>
      </c>
      <c r="D29" s="9" t="s">
        <v>21</v>
      </c>
      <c r="E29" s="27">
        <v>2.69</v>
      </c>
      <c r="F29" s="5">
        <f>F27*E29</f>
        <v>3.9319729999999997</v>
      </c>
      <c r="G29" s="5"/>
      <c r="H29" s="59"/>
      <c r="I29" s="5"/>
      <c r="J29" s="5"/>
      <c r="K29" s="13"/>
      <c r="L29" s="5"/>
      <c r="M29" s="5"/>
      <c r="O29" s="22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</row>
    <row r="30" spans="1:240" s="20" customFormat="1" ht="12.75" x14ac:dyDescent="0.25">
      <c r="A30" s="18"/>
      <c r="B30" s="2" t="s">
        <v>24</v>
      </c>
      <c r="C30" s="28" t="s">
        <v>25</v>
      </c>
      <c r="D30" s="9" t="s">
        <v>21</v>
      </c>
      <c r="E30" s="27">
        <v>7.6</v>
      </c>
      <c r="F30" s="5">
        <f>E30*F27</f>
        <v>11.108919999999999</v>
      </c>
      <c r="G30" s="5"/>
      <c r="H30" s="59"/>
      <c r="I30" s="5"/>
      <c r="J30" s="5"/>
      <c r="K30" s="13"/>
      <c r="L30" s="5"/>
      <c r="M30" s="5"/>
      <c r="O30" s="22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</row>
    <row r="31" spans="1:240" s="20" customFormat="1" ht="12.75" x14ac:dyDescent="0.25">
      <c r="A31" s="18"/>
      <c r="B31" s="2" t="s">
        <v>26</v>
      </c>
      <c r="C31" s="28" t="s">
        <v>27</v>
      </c>
      <c r="D31" s="9" t="s">
        <v>21</v>
      </c>
      <c r="E31" s="27">
        <v>7.4</v>
      </c>
      <c r="F31" s="13">
        <f>E31*F27</f>
        <v>10.81658</v>
      </c>
      <c r="G31" s="5"/>
      <c r="H31" s="59"/>
      <c r="I31" s="5"/>
      <c r="J31" s="5"/>
      <c r="K31" s="13"/>
      <c r="L31" s="5"/>
      <c r="M31" s="5"/>
      <c r="O31" s="22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</row>
    <row r="32" spans="1:240" s="20" customFormat="1" ht="12.75" x14ac:dyDescent="0.25">
      <c r="A32" s="18"/>
      <c r="B32" s="2" t="s">
        <v>38</v>
      </c>
      <c r="C32" s="29" t="s">
        <v>39</v>
      </c>
      <c r="D32" s="9" t="s">
        <v>21</v>
      </c>
      <c r="E32" s="27">
        <v>0.41</v>
      </c>
      <c r="F32" s="5">
        <f>E32*F27</f>
        <v>0.59929699999999997</v>
      </c>
      <c r="G32" s="5"/>
      <c r="H32" s="59"/>
      <c r="I32" s="5"/>
      <c r="J32" s="5"/>
      <c r="K32" s="13"/>
      <c r="L32" s="5"/>
      <c r="M32" s="5"/>
      <c r="O32" s="22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</row>
    <row r="33" spans="1:240" s="20" customFormat="1" ht="12.75" x14ac:dyDescent="0.25">
      <c r="A33" s="18"/>
      <c r="B33" s="2" t="s">
        <v>40</v>
      </c>
      <c r="C33" s="28" t="s">
        <v>29</v>
      </c>
      <c r="D33" s="9" t="s">
        <v>21</v>
      </c>
      <c r="E33" s="27">
        <v>1.48</v>
      </c>
      <c r="F33" s="13">
        <f>E33*F27</f>
        <v>2.163316</v>
      </c>
      <c r="G33" s="5"/>
      <c r="H33" s="59"/>
      <c r="I33" s="5"/>
      <c r="J33" s="5"/>
      <c r="K33" s="13"/>
      <c r="L33" s="5"/>
      <c r="M33" s="5"/>
      <c r="O33" s="22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</row>
    <row r="34" spans="1:240" s="20" customFormat="1" ht="12.75" x14ac:dyDescent="0.25">
      <c r="A34" s="18"/>
      <c r="B34" s="10" t="s">
        <v>96</v>
      </c>
      <c r="C34" s="72" t="s">
        <v>92</v>
      </c>
      <c r="D34" s="9" t="s">
        <v>33</v>
      </c>
      <c r="E34" s="27">
        <f>149-2*12.4</f>
        <v>124.2</v>
      </c>
      <c r="F34" s="5">
        <f>E34*F27</f>
        <v>181.54313999999999</v>
      </c>
      <c r="G34" s="13"/>
      <c r="H34" s="73"/>
      <c r="I34" s="73"/>
      <c r="J34" s="73"/>
      <c r="K34" s="73"/>
      <c r="L34" s="73"/>
      <c r="M34" s="73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</row>
    <row r="35" spans="1:240" s="20" customFormat="1" ht="12.75" x14ac:dyDescent="0.25">
      <c r="A35" s="18"/>
      <c r="B35" s="64"/>
      <c r="C35" s="29" t="s">
        <v>34</v>
      </c>
      <c r="D35" s="9" t="s">
        <v>33</v>
      </c>
      <c r="E35" s="27">
        <v>11</v>
      </c>
      <c r="F35" s="5">
        <f>E35*F27</f>
        <v>16.078700000000001</v>
      </c>
      <c r="G35" s="13"/>
      <c r="H35" s="5"/>
      <c r="I35" s="5"/>
      <c r="J35" s="5"/>
      <c r="K35" s="5"/>
      <c r="L35" s="5"/>
      <c r="M35" s="5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</row>
    <row r="36" spans="1:240" s="103" customFormat="1" ht="12.75" x14ac:dyDescent="0.2">
      <c r="A36" s="63"/>
      <c r="B36" s="100"/>
      <c r="C36" s="101"/>
      <c r="D36" s="102"/>
      <c r="E36" s="27"/>
      <c r="F36" s="27"/>
      <c r="G36" s="27"/>
      <c r="H36" s="27"/>
      <c r="I36" s="27"/>
      <c r="J36" s="27"/>
      <c r="K36" s="5"/>
      <c r="L36" s="5"/>
      <c r="M36" s="5"/>
    </row>
    <row r="37" spans="1:240" s="23" customFormat="1" ht="12.75" x14ac:dyDescent="0.25">
      <c r="A37" s="63"/>
      <c r="B37" s="2"/>
      <c r="C37" s="123" t="s">
        <v>91</v>
      </c>
      <c r="D37" s="9"/>
      <c r="E37" s="27"/>
      <c r="F37" s="5"/>
      <c r="G37" s="13"/>
      <c r="H37" s="5"/>
      <c r="I37" s="5"/>
      <c r="J37" s="5"/>
      <c r="K37" s="5"/>
      <c r="L37" s="5"/>
      <c r="M37" s="5"/>
      <c r="N37" s="20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</row>
    <row r="38" spans="1:240" s="23" customFormat="1" ht="12.75" x14ac:dyDescent="0.25">
      <c r="A38" s="63"/>
      <c r="B38" s="2"/>
      <c r="C38" s="123"/>
      <c r="D38" s="9"/>
      <c r="E38" s="27"/>
      <c r="F38" s="5"/>
      <c r="G38" s="13"/>
      <c r="H38" s="5"/>
      <c r="I38" s="5"/>
      <c r="J38" s="5"/>
      <c r="K38" s="5"/>
      <c r="L38" s="5"/>
      <c r="M38" s="5"/>
      <c r="N38" s="20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</row>
    <row r="39" spans="1:240" s="20" customFormat="1" ht="25.5" x14ac:dyDescent="0.25">
      <c r="A39" s="14">
        <v>11</v>
      </c>
      <c r="B39" s="14" t="s">
        <v>41</v>
      </c>
      <c r="C39" s="31" t="s">
        <v>42</v>
      </c>
      <c r="D39" s="14" t="s">
        <v>37</v>
      </c>
      <c r="E39" s="1"/>
      <c r="F39" s="74">
        <v>1244</v>
      </c>
      <c r="G39" s="16"/>
      <c r="H39" s="16"/>
      <c r="I39" s="16"/>
      <c r="J39" s="16"/>
      <c r="K39" s="16"/>
      <c r="L39" s="16"/>
      <c r="M39" s="5"/>
    </row>
    <row r="40" spans="1:240" s="20" customFormat="1" ht="12.75" x14ac:dyDescent="0.25">
      <c r="A40" s="14"/>
      <c r="B40" s="14"/>
      <c r="C40" s="75"/>
      <c r="D40" s="9" t="s">
        <v>16</v>
      </c>
      <c r="E40" s="12"/>
      <c r="F40" s="6">
        <f>F39/1000</f>
        <v>1.244</v>
      </c>
      <c r="G40" s="76"/>
      <c r="H40" s="76"/>
      <c r="I40" s="76"/>
      <c r="J40" s="76"/>
      <c r="K40" s="76"/>
      <c r="L40" s="76"/>
      <c r="M40" s="76"/>
    </row>
    <row r="41" spans="1:240" s="20" customFormat="1" ht="12.75" x14ac:dyDescent="0.25">
      <c r="A41" s="14"/>
      <c r="B41" s="2"/>
      <c r="C41" s="8" t="s">
        <v>43</v>
      </c>
      <c r="D41" s="9" t="s">
        <v>18</v>
      </c>
      <c r="E41" s="5">
        <f>405-4*4.64</f>
        <v>386.44</v>
      </c>
      <c r="F41" s="5">
        <f>E41*F40</f>
        <v>480.73136</v>
      </c>
      <c r="G41" s="5"/>
      <c r="H41" s="5"/>
      <c r="I41" s="5"/>
      <c r="J41" s="5"/>
      <c r="K41" s="5"/>
      <c r="L41" s="5"/>
      <c r="M41" s="5"/>
    </row>
    <row r="42" spans="1:240" s="20" customFormat="1" ht="12.75" x14ac:dyDescent="0.25">
      <c r="A42" s="14"/>
      <c r="B42" s="2" t="s">
        <v>40</v>
      </c>
      <c r="C42" s="77" t="s">
        <v>29</v>
      </c>
      <c r="D42" s="9" t="s">
        <v>21</v>
      </c>
      <c r="E42" s="5">
        <v>22.6</v>
      </c>
      <c r="F42" s="5">
        <f>E42*F40</f>
        <v>28.114400000000003</v>
      </c>
      <c r="G42" s="5"/>
      <c r="H42" s="5"/>
      <c r="I42" s="5"/>
      <c r="J42" s="5"/>
      <c r="K42" s="13"/>
      <c r="L42" s="5"/>
      <c r="M42" s="5"/>
    </row>
    <row r="43" spans="1:240" s="20" customFormat="1" ht="12.75" x14ac:dyDescent="0.25">
      <c r="A43" s="14"/>
      <c r="B43" s="24"/>
      <c r="C43" s="78" t="s">
        <v>44</v>
      </c>
      <c r="D43" s="25" t="s">
        <v>2</v>
      </c>
      <c r="E43" s="5">
        <f>13.5-4*0.1</f>
        <v>13.1</v>
      </c>
      <c r="F43" s="13">
        <f>E43*F40</f>
        <v>16.296399999999998</v>
      </c>
      <c r="G43" s="12"/>
      <c r="H43" s="26"/>
      <c r="I43" s="26"/>
      <c r="J43" s="12"/>
      <c r="K43" s="12"/>
      <c r="L43" s="5"/>
      <c r="M43" s="5"/>
    </row>
    <row r="44" spans="1:240" s="20" customFormat="1" ht="12.75" x14ac:dyDescent="0.25">
      <c r="A44" s="14"/>
      <c r="B44" s="7" t="s">
        <v>45</v>
      </c>
      <c r="C44" s="77" t="s">
        <v>46</v>
      </c>
      <c r="D44" s="1" t="s">
        <v>33</v>
      </c>
      <c r="E44" s="5">
        <f>204-4*10.2</f>
        <v>163.19999999999999</v>
      </c>
      <c r="F44" s="5">
        <f>E44*F40</f>
        <v>203.02079999999998</v>
      </c>
      <c r="G44" s="5"/>
      <c r="H44" s="5"/>
      <c r="I44" s="5"/>
      <c r="J44" s="5"/>
      <c r="K44" s="5"/>
      <c r="L44" s="5"/>
      <c r="M44" s="5"/>
    </row>
    <row r="45" spans="1:240" s="20" customFormat="1" ht="12.75" x14ac:dyDescent="0.25">
      <c r="A45" s="14"/>
      <c r="B45" s="7" t="s">
        <v>50</v>
      </c>
      <c r="C45" s="21" t="s">
        <v>51</v>
      </c>
      <c r="D45" s="69" t="s">
        <v>37</v>
      </c>
      <c r="E45" s="5">
        <f>11.7-4*0.59</f>
        <v>9.34</v>
      </c>
      <c r="F45" s="13">
        <f>E45*F40</f>
        <v>11.61896</v>
      </c>
      <c r="G45" s="5"/>
      <c r="H45" s="5"/>
      <c r="I45" s="5"/>
      <c r="J45" s="5"/>
      <c r="K45" s="5"/>
      <c r="L45" s="5"/>
      <c r="M45" s="5"/>
    </row>
    <row r="46" spans="1:240" s="20" customFormat="1" ht="12.75" x14ac:dyDescent="0.25">
      <c r="A46" s="14"/>
      <c r="B46" s="7"/>
      <c r="C46" s="21" t="s">
        <v>52</v>
      </c>
      <c r="D46" s="69" t="s">
        <v>2</v>
      </c>
      <c r="E46" s="5">
        <f>6.4-4*0.19</f>
        <v>5.6400000000000006</v>
      </c>
      <c r="F46" s="13">
        <f>E46*F40</f>
        <v>7.0161600000000011</v>
      </c>
      <c r="G46" s="5"/>
      <c r="H46" s="5"/>
      <c r="I46" s="5"/>
      <c r="J46" s="5"/>
      <c r="K46" s="5"/>
      <c r="L46" s="5"/>
      <c r="M46" s="5"/>
    </row>
    <row r="47" spans="1:240" s="20" customFormat="1" ht="12.75" x14ac:dyDescent="0.25">
      <c r="A47" s="14"/>
      <c r="B47" s="7"/>
      <c r="C47" s="21" t="s">
        <v>34</v>
      </c>
      <c r="D47" s="69" t="s">
        <v>33</v>
      </c>
      <c r="E47" s="5">
        <v>178</v>
      </c>
      <c r="F47" s="13">
        <f>E47*F40</f>
        <v>221.43199999999999</v>
      </c>
      <c r="G47" s="5"/>
      <c r="H47" s="5"/>
      <c r="I47" s="5"/>
      <c r="J47" s="5"/>
      <c r="K47" s="5"/>
      <c r="L47" s="5"/>
      <c r="M47" s="5"/>
    </row>
    <row r="48" spans="1:240" s="20" customFormat="1" ht="12.75" x14ac:dyDescent="0.25">
      <c r="A48" s="14"/>
      <c r="B48" s="2"/>
      <c r="C48" s="77"/>
      <c r="D48" s="1"/>
      <c r="E48" s="5"/>
      <c r="F48" s="79"/>
      <c r="G48" s="5"/>
      <c r="H48" s="5"/>
      <c r="I48" s="5"/>
      <c r="J48" s="5"/>
      <c r="K48" s="5"/>
      <c r="L48" s="5"/>
      <c r="M48" s="5"/>
    </row>
    <row r="49" spans="1:14" s="20" customFormat="1" ht="12.75" x14ac:dyDescent="0.25">
      <c r="A49" s="14">
        <v>12</v>
      </c>
      <c r="B49" s="17" t="s">
        <v>53</v>
      </c>
      <c r="C49" s="31" t="s">
        <v>54</v>
      </c>
      <c r="D49" s="80" t="s">
        <v>37</v>
      </c>
      <c r="E49" s="1"/>
      <c r="F49" s="74">
        <f>F39</f>
        <v>1244</v>
      </c>
      <c r="G49" s="16"/>
      <c r="H49" s="16"/>
      <c r="I49" s="16"/>
      <c r="J49" s="16"/>
      <c r="K49" s="16"/>
      <c r="L49" s="16"/>
      <c r="M49" s="5"/>
    </row>
    <row r="50" spans="1:14" s="20" customFormat="1" ht="12.75" x14ac:dyDescent="0.25">
      <c r="A50" s="1"/>
      <c r="B50" s="1"/>
      <c r="C50" s="1"/>
      <c r="D50" s="9" t="s">
        <v>16</v>
      </c>
      <c r="E50" s="12"/>
      <c r="F50" s="81">
        <f>F49/1000</f>
        <v>1.244</v>
      </c>
      <c r="G50" s="5"/>
      <c r="H50" s="5"/>
      <c r="I50" s="5"/>
      <c r="J50" s="5"/>
      <c r="K50" s="5"/>
      <c r="L50" s="5"/>
      <c r="M50" s="5"/>
    </row>
    <row r="51" spans="1:14" s="20" customFormat="1" ht="12.75" x14ac:dyDescent="0.25">
      <c r="A51" s="14"/>
      <c r="B51" s="2"/>
      <c r="C51" s="8" t="s">
        <v>43</v>
      </c>
      <c r="D51" s="9" t="s">
        <v>18</v>
      </c>
      <c r="E51" s="5">
        <v>11.7</v>
      </c>
      <c r="F51" s="5">
        <f>E51*F50</f>
        <v>14.554799999999998</v>
      </c>
      <c r="G51" s="5"/>
      <c r="H51" s="5"/>
      <c r="I51" s="5"/>
      <c r="J51" s="5"/>
      <c r="K51" s="5"/>
      <c r="L51" s="5"/>
      <c r="M51" s="5"/>
    </row>
    <row r="52" spans="1:14" s="83" customFormat="1" ht="12.75" x14ac:dyDescent="0.25">
      <c r="A52" s="82"/>
      <c r="B52" s="7" t="s">
        <v>55</v>
      </c>
      <c r="C52" s="77" t="s">
        <v>56</v>
      </c>
      <c r="D52" s="1" t="s">
        <v>49</v>
      </c>
      <c r="E52" s="5" t="s">
        <v>87</v>
      </c>
      <c r="F52" s="79">
        <f>2761.68/1000</f>
        <v>2.7616799999999997</v>
      </c>
      <c r="G52" s="5"/>
      <c r="H52" s="5"/>
      <c r="I52" s="5"/>
      <c r="J52" s="5"/>
      <c r="K52" s="5"/>
      <c r="L52" s="5"/>
      <c r="M52" s="5"/>
      <c r="N52" s="20"/>
    </row>
    <row r="53" spans="1:14" s="83" customFormat="1" ht="12.75" x14ac:dyDescent="0.25">
      <c r="A53" s="82"/>
      <c r="B53" s="7" t="s">
        <v>57</v>
      </c>
      <c r="C53" s="77" t="s">
        <v>58</v>
      </c>
      <c r="D53" s="1" t="s">
        <v>59</v>
      </c>
      <c r="E53" s="5">
        <f>4*1000</f>
        <v>4000</v>
      </c>
      <c r="F53" s="5">
        <f>ROUND(E53*F50,0)</f>
        <v>4976</v>
      </c>
      <c r="G53" s="5"/>
      <c r="H53" s="5"/>
      <c r="I53" s="5"/>
      <c r="J53" s="5"/>
      <c r="K53" s="5"/>
      <c r="L53" s="5"/>
      <c r="M53" s="5"/>
      <c r="N53" s="20"/>
    </row>
    <row r="54" spans="1:14" s="83" customFormat="1" ht="12.75" x14ac:dyDescent="0.25">
      <c r="A54" s="82"/>
      <c r="B54" s="7"/>
      <c r="C54" s="77"/>
      <c r="D54" s="1"/>
      <c r="E54" s="5"/>
      <c r="F54" s="5"/>
      <c r="G54" s="5"/>
      <c r="H54" s="5"/>
      <c r="I54" s="5"/>
      <c r="J54" s="5"/>
      <c r="K54" s="5"/>
      <c r="L54" s="5"/>
      <c r="M54" s="5"/>
      <c r="N54" s="20"/>
    </row>
    <row r="55" spans="1:14" s="20" customFormat="1" ht="12.75" x14ac:dyDescent="0.25">
      <c r="A55" s="14">
        <v>13</v>
      </c>
      <c r="B55" s="17" t="s">
        <v>60</v>
      </c>
      <c r="C55" s="31" t="s">
        <v>61</v>
      </c>
      <c r="D55" s="80" t="s">
        <v>62</v>
      </c>
      <c r="E55" s="1"/>
      <c r="F55" s="84">
        <f>15/25*311</f>
        <v>186.6</v>
      </c>
      <c r="G55" s="16"/>
      <c r="H55" s="16"/>
      <c r="I55" s="16"/>
      <c r="J55" s="16"/>
      <c r="K55" s="16"/>
      <c r="L55" s="16"/>
      <c r="M55" s="5"/>
    </row>
    <row r="56" spans="1:14" s="20" customFormat="1" ht="12.75" x14ac:dyDescent="0.25">
      <c r="A56" s="1"/>
      <c r="B56" s="1"/>
      <c r="C56" s="1"/>
      <c r="D56" s="1" t="s">
        <v>63</v>
      </c>
      <c r="E56" s="5"/>
      <c r="F56" s="6">
        <f>F55/100</f>
        <v>1.8659999999999999</v>
      </c>
      <c r="G56" s="5"/>
      <c r="H56" s="5"/>
      <c r="I56" s="5"/>
      <c r="J56" s="5"/>
      <c r="K56" s="5"/>
      <c r="L56" s="5"/>
      <c r="M56" s="5"/>
    </row>
    <row r="57" spans="1:14" s="20" customFormat="1" ht="12.75" x14ac:dyDescent="0.25">
      <c r="A57" s="14"/>
      <c r="B57" s="2"/>
      <c r="C57" s="8" t="s">
        <v>43</v>
      </c>
      <c r="D57" s="9" t="s">
        <v>18</v>
      </c>
      <c r="E57" s="5">
        <v>7.7</v>
      </c>
      <c r="F57" s="5">
        <f>E57*F56</f>
        <v>14.3682</v>
      </c>
      <c r="G57" s="5"/>
      <c r="H57" s="5"/>
      <c r="I57" s="5"/>
      <c r="J57" s="5"/>
      <c r="K57" s="5"/>
      <c r="L57" s="5"/>
      <c r="M57" s="5"/>
    </row>
    <row r="58" spans="1:14" s="20" customFormat="1" ht="12.75" x14ac:dyDescent="0.25">
      <c r="A58" s="14"/>
      <c r="B58" s="2"/>
      <c r="C58" s="8" t="s">
        <v>83</v>
      </c>
      <c r="D58" s="9" t="s">
        <v>84</v>
      </c>
      <c r="E58" s="5">
        <v>19.399999999999999</v>
      </c>
      <c r="F58" s="5">
        <f>F56*E58</f>
        <v>36.200399999999995</v>
      </c>
      <c r="G58" s="5"/>
      <c r="H58" s="5"/>
      <c r="I58" s="5"/>
      <c r="J58" s="5"/>
      <c r="K58" s="5"/>
      <c r="L58" s="5"/>
      <c r="M58" s="5"/>
    </row>
    <row r="59" spans="1:14" s="20" customFormat="1" ht="12.75" x14ac:dyDescent="0.25">
      <c r="A59" s="14"/>
      <c r="B59" s="2"/>
      <c r="C59" s="8" t="s">
        <v>85</v>
      </c>
      <c r="D59" s="9" t="s">
        <v>84</v>
      </c>
      <c r="E59" s="5">
        <v>2.42</v>
      </c>
      <c r="F59" s="5">
        <f>F56*E59</f>
        <v>4.51572</v>
      </c>
      <c r="G59" s="5"/>
      <c r="H59" s="5"/>
      <c r="I59" s="5"/>
      <c r="J59" s="5"/>
      <c r="K59" s="5"/>
      <c r="L59" s="5"/>
      <c r="M59" s="5"/>
    </row>
    <row r="60" spans="1:14" s="20" customFormat="1" ht="12.75" x14ac:dyDescent="0.25">
      <c r="A60" s="14"/>
      <c r="B60" s="7" t="s">
        <v>64</v>
      </c>
      <c r="C60" s="21" t="s">
        <v>65</v>
      </c>
      <c r="D60" s="9" t="s">
        <v>21</v>
      </c>
      <c r="E60" s="5">
        <v>1.67</v>
      </c>
      <c r="F60" s="5">
        <f>E60*F56</f>
        <v>3.1162199999999998</v>
      </c>
      <c r="G60" s="5"/>
      <c r="H60" s="5"/>
      <c r="I60" s="5"/>
      <c r="J60" s="5"/>
      <c r="K60" s="5"/>
      <c r="L60" s="5"/>
      <c r="M60" s="5"/>
    </row>
    <row r="61" spans="1:14" s="20" customFormat="1" ht="12.75" x14ac:dyDescent="0.25">
      <c r="A61" s="14"/>
      <c r="B61" s="2"/>
      <c r="C61" s="11" t="s">
        <v>44</v>
      </c>
      <c r="D61" s="25" t="s">
        <v>2</v>
      </c>
      <c r="E61" s="5">
        <v>6.37</v>
      </c>
      <c r="F61" s="5">
        <f>E61*F56</f>
        <v>11.886419999999999</v>
      </c>
      <c r="G61" s="5"/>
      <c r="H61" s="5"/>
      <c r="I61" s="5"/>
      <c r="J61" s="5"/>
      <c r="K61" s="12"/>
      <c r="L61" s="5"/>
      <c r="M61" s="5"/>
    </row>
    <row r="62" spans="1:14" s="20" customFormat="1" ht="12.75" x14ac:dyDescent="0.25">
      <c r="A62" s="14"/>
      <c r="B62" s="7" t="s">
        <v>31</v>
      </c>
      <c r="C62" s="21" t="s">
        <v>66</v>
      </c>
      <c r="D62" s="69" t="s">
        <v>33</v>
      </c>
      <c r="E62" s="5">
        <v>1</v>
      </c>
      <c r="F62" s="5">
        <f>E62*F56</f>
        <v>1.8659999999999999</v>
      </c>
      <c r="G62" s="5"/>
      <c r="H62" s="5"/>
      <c r="I62" s="5"/>
      <c r="J62" s="5"/>
      <c r="K62" s="5"/>
      <c r="L62" s="5"/>
      <c r="M62" s="5"/>
    </row>
    <row r="63" spans="1:14" s="20" customFormat="1" ht="12.75" x14ac:dyDescent="0.25">
      <c r="A63" s="14"/>
      <c r="B63" s="7" t="s">
        <v>67</v>
      </c>
      <c r="C63" s="21" t="s">
        <v>68</v>
      </c>
      <c r="D63" s="69" t="s">
        <v>49</v>
      </c>
      <c r="E63" s="5">
        <v>0.06</v>
      </c>
      <c r="F63" s="13">
        <f>E63*F56</f>
        <v>0.11195999999999999</v>
      </c>
      <c r="G63" s="5"/>
      <c r="H63" s="5"/>
      <c r="I63" s="5"/>
      <c r="J63" s="5"/>
      <c r="K63" s="5"/>
      <c r="L63" s="5"/>
      <c r="M63" s="5"/>
    </row>
    <row r="64" spans="1:14" s="20" customFormat="1" ht="12.75" x14ac:dyDescent="0.25">
      <c r="A64" s="14"/>
      <c r="B64" s="7" t="s">
        <v>47</v>
      </c>
      <c r="C64" s="21" t="s">
        <v>48</v>
      </c>
      <c r="D64" s="69" t="s">
        <v>49</v>
      </c>
      <c r="E64" s="5">
        <v>0.04</v>
      </c>
      <c r="F64" s="13">
        <f>E64*F56</f>
        <v>7.4639999999999998E-2</v>
      </c>
      <c r="G64" s="5"/>
      <c r="H64" s="5"/>
      <c r="I64" s="5"/>
      <c r="J64" s="5"/>
      <c r="K64" s="5"/>
      <c r="L64" s="5"/>
      <c r="M64" s="5"/>
    </row>
    <row r="65" spans="1:13" s="20" customFormat="1" ht="12.75" x14ac:dyDescent="0.25">
      <c r="A65" s="14"/>
      <c r="B65" s="2"/>
      <c r="C65" s="85" t="s">
        <v>34</v>
      </c>
      <c r="D65" s="9" t="s">
        <v>33</v>
      </c>
      <c r="E65" s="86">
        <v>6.2</v>
      </c>
      <c r="F65" s="5">
        <f>E65*F56</f>
        <v>11.5692</v>
      </c>
      <c r="G65" s="5"/>
      <c r="H65" s="5"/>
      <c r="I65" s="5"/>
      <c r="J65" s="5"/>
      <c r="K65" s="5"/>
      <c r="L65" s="5"/>
      <c r="M65" s="5"/>
    </row>
    <row r="66" spans="1:13" s="20" customFormat="1" ht="12.75" x14ac:dyDescent="0.25">
      <c r="A66" s="14"/>
      <c r="B66" s="2"/>
      <c r="C66" s="85"/>
      <c r="D66" s="9"/>
      <c r="E66" s="86"/>
      <c r="F66" s="5"/>
      <c r="G66" s="5"/>
      <c r="H66" s="5"/>
      <c r="I66" s="5"/>
      <c r="J66" s="5"/>
      <c r="K66" s="5"/>
      <c r="L66" s="5"/>
      <c r="M66" s="5"/>
    </row>
    <row r="67" spans="1:13" s="20" customFormat="1" ht="25.5" x14ac:dyDescent="0.25">
      <c r="A67" s="14">
        <v>15</v>
      </c>
      <c r="B67" s="17" t="s">
        <v>69</v>
      </c>
      <c r="C67" s="31" t="s">
        <v>86</v>
      </c>
      <c r="D67" s="14" t="s">
        <v>37</v>
      </c>
      <c r="E67" s="87"/>
      <c r="F67" s="74">
        <v>311</v>
      </c>
      <c r="G67" s="16"/>
      <c r="H67" s="16"/>
      <c r="I67" s="16"/>
      <c r="J67" s="16"/>
      <c r="K67" s="16"/>
      <c r="L67" s="16"/>
      <c r="M67" s="5"/>
    </row>
    <row r="68" spans="1:13" s="20" customFormat="1" ht="12.75" x14ac:dyDescent="0.25">
      <c r="A68" s="14"/>
      <c r="B68" s="15"/>
      <c r="C68" s="75"/>
      <c r="D68" s="9" t="s">
        <v>16</v>
      </c>
      <c r="E68" s="12"/>
      <c r="F68" s="81">
        <f>F67/1000</f>
        <v>0.311</v>
      </c>
      <c r="G68" s="76"/>
      <c r="H68" s="76"/>
      <c r="I68" s="76"/>
      <c r="J68" s="76"/>
      <c r="K68" s="76"/>
      <c r="L68" s="76"/>
      <c r="M68" s="76"/>
    </row>
    <row r="69" spans="1:13" s="20" customFormat="1" ht="12.75" x14ac:dyDescent="0.25">
      <c r="A69" s="14"/>
      <c r="B69" s="2"/>
      <c r="C69" s="8" t="s">
        <v>43</v>
      </c>
      <c r="D69" s="9" t="s">
        <v>18</v>
      </c>
      <c r="E69" s="5">
        <v>31.7</v>
      </c>
      <c r="F69" s="5">
        <f>E69*F68</f>
        <v>9.8586999999999989</v>
      </c>
      <c r="G69" s="5"/>
      <c r="H69" s="5"/>
      <c r="I69" s="5"/>
      <c r="J69" s="5"/>
      <c r="K69" s="5"/>
      <c r="L69" s="5"/>
      <c r="M69" s="5"/>
    </row>
    <row r="70" spans="1:13" s="20" customFormat="1" ht="12.75" x14ac:dyDescent="0.25">
      <c r="A70" s="14"/>
      <c r="B70" s="7" t="s">
        <v>22</v>
      </c>
      <c r="C70" s="85" t="s">
        <v>70</v>
      </c>
      <c r="D70" s="9" t="s">
        <v>21</v>
      </c>
      <c r="E70" s="5">
        <v>3.51</v>
      </c>
      <c r="F70" s="5">
        <f>E70*F68</f>
        <v>1.09161</v>
      </c>
      <c r="G70" s="13"/>
      <c r="H70" s="53"/>
      <c r="I70" s="53"/>
      <c r="J70" s="13"/>
      <c r="K70" s="13"/>
      <c r="L70" s="5"/>
      <c r="M70" s="5"/>
    </row>
    <row r="71" spans="1:13" s="20" customFormat="1" ht="12.75" x14ac:dyDescent="0.25">
      <c r="A71" s="14"/>
      <c r="B71" s="7" t="s">
        <v>24</v>
      </c>
      <c r="C71" s="85" t="s">
        <v>71</v>
      </c>
      <c r="D71" s="9" t="s">
        <v>21</v>
      </c>
      <c r="E71" s="5">
        <v>11</v>
      </c>
      <c r="F71" s="5">
        <f>E71*F68</f>
        <v>3.4209999999999998</v>
      </c>
      <c r="G71" s="5"/>
      <c r="H71" s="5"/>
      <c r="I71" s="5"/>
      <c r="J71" s="5"/>
      <c r="K71" s="13"/>
      <c r="L71" s="5"/>
      <c r="M71" s="5"/>
    </row>
    <row r="72" spans="1:13" s="20" customFormat="1" ht="12.75" x14ac:dyDescent="0.25">
      <c r="A72" s="14"/>
      <c r="B72" s="7" t="s">
        <v>72</v>
      </c>
      <c r="C72" s="78" t="s">
        <v>73</v>
      </c>
      <c r="D72" s="9" t="s">
        <v>21</v>
      </c>
      <c r="E72" s="5">
        <v>0.45</v>
      </c>
      <c r="F72" s="13">
        <f>E72*F68</f>
        <v>0.13994999999999999</v>
      </c>
      <c r="G72" s="5"/>
      <c r="H72" s="53"/>
      <c r="I72" s="5"/>
      <c r="J72" s="5"/>
      <c r="K72" s="13"/>
      <c r="L72" s="5"/>
      <c r="M72" s="5"/>
    </row>
    <row r="73" spans="1:13" s="20" customFormat="1" ht="12.75" x14ac:dyDescent="0.25">
      <c r="A73" s="14"/>
      <c r="B73" s="7" t="s">
        <v>28</v>
      </c>
      <c r="C73" s="85" t="s">
        <v>74</v>
      </c>
      <c r="D73" s="9" t="s">
        <v>21</v>
      </c>
      <c r="E73" s="5">
        <v>0.97</v>
      </c>
      <c r="F73" s="5">
        <f>E73*F68</f>
        <v>0.30166999999999999</v>
      </c>
      <c r="G73" s="13"/>
      <c r="H73" s="53"/>
      <c r="I73" s="53"/>
      <c r="J73" s="13"/>
      <c r="K73" s="13"/>
      <c r="L73" s="5"/>
      <c r="M73" s="5"/>
    </row>
    <row r="74" spans="1:13" s="20" customFormat="1" ht="12.75" x14ac:dyDescent="0.25">
      <c r="A74" s="14"/>
      <c r="B74" s="7"/>
      <c r="C74" s="88" t="s">
        <v>75</v>
      </c>
      <c r="D74" s="1" t="s">
        <v>33</v>
      </c>
      <c r="E74" s="5" t="s">
        <v>87</v>
      </c>
      <c r="F74" s="13">
        <v>84.990080000000006</v>
      </c>
      <c r="G74" s="13"/>
      <c r="H74" s="5"/>
      <c r="I74" s="5"/>
      <c r="J74" s="5"/>
      <c r="K74" s="5"/>
      <c r="L74" s="5"/>
      <c r="M74" s="5"/>
    </row>
    <row r="75" spans="1:13" s="20" customFormat="1" ht="12.75" x14ac:dyDescent="0.25">
      <c r="A75" s="14"/>
      <c r="B75" s="15"/>
      <c r="C75" s="85" t="s">
        <v>34</v>
      </c>
      <c r="D75" s="9" t="s">
        <v>33</v>
      </c>
      <c r="E75" s="86">
        <v>7</v>
      </c>
      <c r="F75" s="13">
        <f>E75*F68</f>
        <v>2.177</v>
      </c>
      <c r="G75" s="89"/>
      <c r="H75" s="5"/>
      <c r="I75" s="5"/>
      <c r="J75" s="5"/>
      <c r="K75" s="5"/>
      <c r="L75" s="5"/>
      <c r="M75" s="5"/>
    </row>
    <row r="76" spans="1:13" s="20" customFormat="1" ht="12.75" x14ac:dyDescent="0.25">
      <c r="A76" s="14"/>
      <c r="B76" s="15"/>
      <c r="C76" s="85"/>
      <c r="D76" s="9"/>
      <c r="E76" s="86"/>
      <c r="F76" s="13"/>
      <c r="G76" s="9"/>
      <c r="H76" s="5"/>
      <c r="I76" s="5"/>
      <c r="J76" s="5"/>
      <c r="K76" s="5"/>
      <c r="L76" s="5"/>
      <c r="M76" s="5"/>
    </row>
    <row r="77" spans="1:13" ht="12.75" x14ac:dyDescent="0.25">
      <c r="A77" s="108"/>
      <c r="B77" s="109"/>
      <c r="C77" s="108" t="s">
        <v>11</v>
      </c>
      <c r="D77" s="108"/>
      <c r="E77" s="110"/>
      <c r="F77" s="110"/>
      <c r="G77" s="110"/>
      <c r="H77" s="110"/>
      <c r="I77" s="110"/>
      <c r="J77" s="110"/>
      <c r="K77" s="110"/>
      <c r="L77" s="110"/>
      <c r="M77" s="110"/>
    </row>
    <row r="78" spans="1:13" s="4" customFormat="1" ht="12.75" x14ac:dyDescent="0.25">
      <c r="A78" s="109"/>
      <c r="B78" s="109"/>
      <c r="C78" s="111" t="s">
        <v>94</v>
      </c>
      <c r="D78" s="112" t="s">
        <v>2</v>
      </c>
      <c r="E78" s="113"/>
      <c r="F78" s="113"/>
      <c r="G78" s="113"/>
      <c r="H78" s="113"/>
      <c r="I78" s="113"/>
      <c r="J78" s="113"/>
      <c r="K78" s="113"/>
      <c r="L78" s="113"/>
      <c r="M78" s="113"/>
    </row>
    <row r="79" spans="1:13" ht="12.75" x14ac:dyDescent="0.25">
      <c r="A79" s="109"/>
      <c r="B79" s="109"/>
      <c r="C79" s="109" t="s">
        <v>11</v>
      </c>
      <c r="D79" s="112"/>
      <c r="E79" s="113"/>
      <c r="F79" s="113"/>
      <c r="G79" s="113"/>
      <c r="H79" s="113"/>
      <c r="I79" s="113"/>
      <c r="J79" s="113"/>
      <c r="K79" s="113"/>
      <c r="L79" s="113"/>
      <c r="M79" s="113"/>
    </row>
    <row r="80" spans="1:13" s="104" customFormat="1" ht="12.75" x14ac:dyDescent="0.25">
      <c r="A80" s="114"/>
      <c r="B80" s="115"/>
      <c r="C80" s="109" t="s">
        <v>76</v>
      </c>
      <c r="D80" s="112">
        <v>0.1</v>
      </c>
      <c r="E80" s="113"/>
      <c r="F80" s="113"/>
      <c r="G80" s="113"/>
      <c r="H80" s="113"/>
      <c r="I80" s="113"/>
      <c r="J80" s="113"/>
      <c r="K80" s="113"/>
      <c r="L80" s="113"/>
      <c r="M80" s="113"/>
    </row>
    <row r="81" spans="1:15" s="104" customFormat="1" ht="12.75" x14ac:dyDescent="0.25">
      <c r="A81" s="114"/>
      <c r="B81" s="115"/>
      <c r="C81" s="109" t="s">
        <v>11</v>
      </c>
      <c r="D81" s="112"/>
      <c r="E81" s="113"/>
      <c r="F81" s="113"/>
      <c r="G81" s="113"/>
      <c r="H81" s="113"/>
      <c r="I81" s="113"/>
      <c r="J81" s="113"/>
      <c r="K81" s="113"/>
      <c r="L81" s="113"/>
      <c r="M81" s="113"/>
      <c r="N81" s="105"/>
    </row>
    <row r="82" spans="1:15" s="104" customFormat="1" ht="12.75" x14ac:dyDescent="0.25">
      <c r="A82" s="114"/>
      <c r="B82" s="115"/>
      <c r="C82" s="109" t="s">
        <v>77</v>
      </c>
      <c r="D82" s="112">
        <v>0.08</v>
      </c>
      <c r="E82" s="113"/>
      <c r="F82" s="113"/>
      <c r="G82" s="113"/>
      <c r="H82" s="113"/>
      <c r="I82" s="113"/>
      <c r="J82" s="113"/>
      <c r="K82" s="113"/>
      <c r="L82" s="113"/>
      <c r="M82" s="113"/>
    </row>
    <row r="83" spans="1:15" s="104" customFormat="1" ht="12.75" x14ac:dyDescent="0.25">
      <c r="A83" s="114"/>
      <c r="B83" s="115"/>
      <c r="C83" s="109" t="s">
        <v>11</v>
      </c>
      <c r="D83" s="112"/>
      <c r="E83" s="113"/>
      <c r="F83" s="113"/>
      <c r="G83" s="113"/>
      <c r="H83" s="113"/>
      <c r="I83" s="113"/>
      <c r="J83" s="113"/>
      <c r="K83" s="113"/>
      <c r="L83" s="113"/>
      <c r="M83" s="113"/>
    </row>
    <row r="84" spans="1:15" s="106" customFormat="1" ht="12.75" x14ac:dyDescent="0.25">
      <c r="A84" s="116"/>
      <c r="B84" s="117"/>
      <c r="C84" s="118" t="s">
        <v>78</v>
      </c>
      <c r="D84" s="112">
        <v>0.03</v>
      </c>
      <c r="E84" s="113"/>
      <c r="F84" s="113"/>
      <c r="G84" s="113"/>
      <c r="H84" s="113"/>
      <c r="I84" s="113"/>
      <c r="J84" s="113"/>
      <c r="K84" s="113"/>
      <c r="L84" s="113"/>
      <c r="M84" s="113"/>
    </row>
    <row r="85" spans="1:15" s="106" customFormat="1" ht="12.75" x14ac:dyDescent="0.25">
      <c r="A85" s="116"/>
      <c r="B85" s="109"/>
      <c r="C85" s="118" t="s">
        <v>11</v>
      </c>
      <c r="D85" s="112"/>
      <c r="E85" s="113"/>
      <c r="F85" s="113"/>
      <c r="G85" s="113"/>
      <c r="H85" s="113"/>
      <c r="I85" s="113"/>
      <c r="J85" s="113"/>
      <c r="K85" s="113"/>
      <c r="L85" s="113"/>
      <c r="M85" s="113"/>
    </row>
    <row r="86" spans="1:15" s="106" customFormat="1" ht="12.75" x14ac:dyDescent="0.25">
      <c r="A86" s="116"/>
      <c r="B86" s="117"/>
      <c r="C86" s="118" t="s">
        <v>95</v>
      </c>
      <c r="D86" s="112">
        <v>0.02</v>
      </c>
      <c r="E86" s="113"/>
      <c r="F86" s="113"/>
      <c r="G86" s="113"/>
      <c r="H86" s="113"/>
      <c r="I86" s="113"/>
      <c r="J86" s="113"/>
      <c r="K86" s="113"/>
      <c r="L86" s="113"/>
      <c r="M86" s="113"/>
    </row>
    <row r="87" spans="1:15" s="106" customFormat="1" ht="12.75" x14ac:dyDescent="0.25">
      <c r="A87" s="116"/>
      <c r="B87" s="109"/>
      <c r="C87" s="118" t="s">
        <v>11</v>
      </c>
      <c r="D87" s="112"/>
      <c r="E87" s="113"/>
      <c r="F87" s="113"/>
      <c r="G87" s="113"/>
      <c r="H87" s="113"/>
      <c r="I87" s="113"/>
      <c r="J87" s="113"/>
      <c r="K87" s="113"/>
      <c r="L87" s="113"/>
      <c r="M87" s="113"/>
    </row>
    <row r="88" spans="1:15" s="106" customFormat="1" ht="12.75" x14ac:dyDescent="0.25">
      <c r="A88" s="116"/>
      <c r="B88" s="117"/>
      <c r="C88" s="118" t="s">
        <v>79</v>
      </c>
      <c r="D88" s="112">
        <v>0.18</v>
      </c>
      <c r="E88" s="113"/>
      <c r="F88" s="113"/>
      <c r="G88" s="113"/>
      <c r="H88" s="113"/>
      <c r="I88" s="113"/>
      <c r="J88" s="113"/>
      <c r="K88" s="113"/>
      <c r="L88" s="113"/>
      <c r="M88" s="113"/>
    </row>
    <row r="89" spans="1:15" s="106" customFormat="1" ht="12.75" x14ac:dyDescent="0.25">
      <c r="A89" s="116"/>
      <c r="B89" s="117"/>
      <c r="C89" s="118"/>
      <c r="D89" s="112"/>
      <c r="E89" s="113"/>
      <c r="F89" s="113"/>
      <c r="G89" s="113"/>
      <c r="H89" s="113"/>
      <c r="I89" s="113"/>
      <c r="J89" s="113"/>
      <c r="K89" s="113"/>
      <c r="L89" s="113"/>
      <c r="M89" s="113"/>
    </row>
    <row r="90" spans="1:15" s="107" customFormat="1" ht="12.75" x14ac:dyDescent="0.25">
      <c r="A90" s="116"/>
      <c r="B90" s="109"/>
      <c r="C90" s="119" t="s">
        <v>11</v>
      </c>
      <c r="D90" s="112"/>
      <c r="E90" s="113"/>
      <c r="F90" s="113"/>
      <c r="G90" s="113"/>
      <c r="H90" s="113"/>
      <c r="I90" s="113"/>
      <c r="J90" s="113"/>
      <c r="K90" s="113"/>
      <c r="L90" s="113"/>
      <c r="M90" s="110"/>
      <c r="O90" s="107" t="e">
        <f>460/M90*70000</f>
        <v>#DIV/0!</v>
      </c>
    </row>
    <row r="91" spans="1:15" ht="13.5" customHeight="1" x14ac:dyDescent="0.25"/>
    <row r="92" spans="1:15" ht="13.5" customHeight="1" x14ac:dyDescent="0.25">
      <c r="C92" s="96"/>
      <c r="D92" s="97"/>
      <c r="E92" s="98"/>
      <c r="F92" s="98"/>
      <c r="N92" s="95"/>
    </row>
    <row r="93" spans="1:15" ht="13.5" customHeight="1" x14ac:dyDescent="0.25">
      <c r="C93" s="96"/>
      <c r="D93" s="97"/>
      <c r="E93" s="98"/>
      <c r="F93" s="98"/>
    </row>
    <row r="94" spans="1:15" ht="13.5" customHeight="1" x14ac:dyDescent="0.25">
      <c r="C94" s="96"/>
      <c r="D94" s="97"/>
      <c r="E94" s="98"/>
      <c r="F94" s="98"/>
    </row>
  </sheetData>
  <mergeCells count="12">
    <mergeCell ref="K4:L4"/>
    <mergeCell ref="M4:M5"/>
    <mergeCell ref="A1:M1"/>
    <mergeCell ref="A2:M2"/>
    <mergeCell ref="K3:L3"/>
    <mergeCell ref="A4:A5"/>
    <mergeCell ref="B4:B5"/>
    <mergeCell ref="C4:C5"/>
    <mergeCell ref="D4:D5"/>
    <mergeCell ref="E4:F4"/>
    <mergeCell ref="G4:H4"/>
    <mergeCell ref="I4:J4"/>
  </mergeCells>
  <pageMargins left="0.25" right="0.25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ხარჯთაღრიცხვა</vt:lpstr>
      <vt:lpstr>ხარჯთაღრიცხვა!Print_Area</vt:lpstr>
    </vt:vector>
  </TitlesOfParts>
  <Company>EMIS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EMIS</dc:creator>
  <cp:lastModifiedBy>Soso Liparteliani</cp:lastModifiedBy>
  <cp:lastPrinted>2019-12-28T11:35:12Z</cp:lastPrinted>
  <dcterms:created xsi:type="dcterms:W3CDTF">2019-03-11T05:37:10Z</dcterms:created>
  <dcterms:modified xsi:type="dcterms:W3CDTF">2020-01-27T14:17:45Z</dcterms:modified>
</cp:coreProperties>
</file>