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filterPrivacy="1" defaultThemeVersion="124226"/>
  <xr:revisionPtr revIDLastSave="0" documentId="13_ncr:1_{72464C4E-8302-4FAA-8168-7DCF1167ADD7}" xr6:coauthVersionLast="36" xr6:coauthVersionMax="36" xr10:uidLastSave="{00000000-0000-0000-0000-000000000000}"/>
  <bookViews>
    <workbookView xWindow="0" yWindow="0" windowWidth="14220" windowHeight="10695" xr2:uid="{00000000-000D-0000-FFFF-FFFF00000000}"/>
  </bookViews>
  <sheets>
    <sheet name="ღონისძიების სპეციფიკაცია" sheetId="1" r:id="rId1"/>
  </sheets>
  <definedNames>
    <definedName name="_xlnm.Print_Area" localSheetId="0">'ღონისძიების სპეციფიკაცია'!$A$1:$E$25</definedName>
  </definedNames>
  <calcPr calcId="191029"/>
</workbook>
</file>

<file path=xl/calcChain.xml><?xml version="1.0" encoding="utf-8"?>
<calcChain xmlns="http://schemas.openxmlformats.org/spreadsheetml/2006/main">
  <c r="G25" i="1" l="1"/>
  <c r="G19" i="1"/>
  <c r="G20" i="1"/>
  <c r="G21" i="1"/>
  <c r="G22" i="1"/>
  <c r="G23" i="1"/>
  <c r="G24" i="1"/>
  <c r="G6" i="1"/>
  <c r="G7" i="1"/>
  <c r="G8" i="1"/>
  <c r="G9" i="1"/>
  <c r="G10" i="1"/>
  <c r="G11" i="1"/>
  <c r="G12" i="1"/>
  <c r="G13" i="1"/>
  <c r="G14" i="1"/>
  <c r="G18" i="1" l="1"/>
  <c r="G16" i="1"/>
  <c r="G5" i="1"/>
</calcChain>
</file>

<file path=xl/sharedStrings.xml><?xml version="1.0" encoding="utf-8"?>
<sst xmlns="http://schemas.openxmlformats.org/spreadsheetml/2006/main" count="67" uniqueCount="52">
  <si>
    <t>LED ეკრანი</t>
  </si>
  <si>
    <t>დეკორატიული განათება ბანერისთვის</t>
  </si>
  <si>
    <t>ფურშეტი</t>
  </si>
  <si>
    <t>კოქტეილის მაგიდები</t>
  </si>
  <si>
    <t>სასმელი</t>
  </si>
  <si>
    <t xml:space="preserve">ბრენდირებული მაგიდა </t>
  </si>
  <si>
    <t>განათება</t>
  </si>
  <si>
    <t>დასახელება</t>
  </si>
  <si>
    <t>რაოდენობა</t>
  </si>
  <si>
    <t>ტექნიკური აღწერილობა</t>
  </si>
  <si>
    <t>ღვინო თეთრი</t>
  </si>
  <si>
    <t>ღვინო წითელი</t>
  </si>
  <si>
    <t>შამპანური როზე</t>
  </si>
  <si>
    <t>შამპანური თეთრი</t>
  </si>
  <si>
    <t>სასმელი წყალი</t>
  </si>
  <si>
    <t>დაფასოებული 0.5 ლიტრიანი ტევადობის პლასტმასის ჭურჭელში</t>
  </si>
  <si>
    <t>ნატურალური წვენი</t>
  </si>
  <si>
    <t xml:space="preserve"> დაფასოებული 0.75 ლ. ტევადობის შუშის ბოთლში</t>
  </si>
  <si>
    <t>მიმტანის მომსახურება</t>
  </si>
  <si>
    <t>ცალი</t>
  </si>
  <si>
    <t>კვ.მ</t>
  </si>
  <si>
    <t>განზომილების ერთეული</t>
  </si>
  <si>
    <r>
      <t xml:space="preserve">ბანერი </t>
    </r>
    <r>
      <rPr>
        <b/>
        <sz val="10"/>
        <color rgb="FFFF0000"/>
        <rFont val="Sylfaen"/>
        <family val="1"/>
      </rPr>
      <t xml:space="preserve"> </t>
    </r>
  </si>
  <si>
    <t xml:space="preserve">სავარაუდო ზომა:  3მX4მ, ბანერის დამზადებამდე, მიმწოდებლის მიერ უნდა მოხდეს საბოლოო ზომების დაზუსტება ლოკაციის ზომების მიხედვით და შემსყიდველთან შეთანხმებით;                                                                                                            ბეჭდვა: CMYK 4-0;
ხელშეკრულების გაფორმებიდან არაუგვიანეს 1 (ერთი) დღის ვადაში მიმწოდებელმა უნდა წარმოადგინოს ბანერის მასალის ხარისხი მცირე  ნიმუშის სახით   (ბეჭდვა: CMYK 4-0), ბანერის ბეჭდვა უნდა განხორციელდეს შემსყიდველის მიერ მასალის ხარისხის დადასტურების შემდეგ;                                                                                                                                                                  ბანერის დიზაინი მიმწოდებელს მიეწოდება შემსყიდველის მიერ.                                                                                                          </t>
  </si>
  <si>
    <t>ბანერის განათების მიზნით, ბანერის ქვედა კიდეზე უნდა დამაგრდეს მცირე ზომის დეკორატიული განათებები. 
ბანერის განათებების ტიპის (ზომა და ფერი) შერჩევა განხორციელდება  შემსყიდველთან შეთანხმებით.</t>
  </si>
  <si>
    <t>მომენტალური  გიფების დანადგარებით მომსახურება</t>
  </si>
  <si>
    <t>მომენტალური გიფის დანადგარით (სენსორულ ეკრანზე ღილაკის დაჭერით) მომსახურება;
მომსახურების ხანგრძლივობა: 3 საათი
მომსახურებაში უნდა შედიოდეს: ფოტოს ჩარჩოს ბრენდირება;
გიფების  გადაღების ლიმიტი: ულიმიტო;
შესაძლებელი უნდა იყოს გიფების  გადაგზავნა ელექტრონულ ფოსტაზე.</t>
  </si>
  <si>
    <t>მომენტალური ფოტოს დანადგარით (სენსორულ ეკრანზე ღილაკის დაჭერით ფოტოს ბეჭდვა) მომსახურება;
მომსახურების ხანგრძლივობა 3 საათი.
მომსახურებაში უნდა შედიოდეს: ფოტოს ჩარჩოს ბრენდირება;
ფოტოების გადაღების ლიმიტი: ულიმიტო;
ფოტოების ადგილზე  დაბეჭდვის ლიმიტი: 100 (ასი) ცალი ფოტო
შესაძლებელი უნდა იყოს ფოტოების გადაგზავნა ელექტრონულ ფოსტაზე.</t>
  </si>
  <si>
    <t>ბრენდირებული მაგიდა დამზადებული ლამინატის მასალისგან, კუბის ფორმის. ზომები: სიმაღლე 1,5 მ, სიგანე 1 მი. მაგიდის მთლიანი პერიმეტრი ზევიდან და გვერდებიდან უნდა იყოს ბრენდირებული სტიკერით, დიზაინის ერთიანი კონცეფციის მიხედვით. დიზაინის შესრულება უნდა განახორციელოს მომწოდებელმა შემსყიდველთან შეთანხმებით.</t>
  </si>
  <si>
    <t xml:space="preserve"> განათება შემდეგი პირობებით: ღონისძიების სცენის განათება/მინათება ცენტრალურ დარბაზში (სცენის სატელევიზიო განათება არანაკლებ 2 კილოვატი) განათება უნდა იყოს თეთრი.</t>
  </si>
  <si>
    <t>მაგიდა არანაკლებ 1,20მ სიმაღლის, ქსოვილის გადასაფარებლით; 
თითოეული მაგიდაზე უნდა იყოს ცოცხალი ყვავილების თაიგულები;
თითოეული თაიგული 5 სახის ყვავილისგან უნდა შედგებოდეს.  მათ შორის ერთი სახეობის ყვავილი უნდა იყოს ბრენდირების შესაბამისი  ფერის. ფერი დაზუსტდება შემსყიდველთან შეთანხმებით.</t>
  </si>
  <si>
    <t>ბოთლი</t>
  </si>
  <si>
    <t>ლიტრი</t>
  </si>
  <si>
    <t>მიმტანი</t>
  </si>
  <si>
    <t>სამი სახეობის, ჯამში სულ 50 ლიტრი</t>
  </si>
  <si>
    <t>დაჯილდოვების  დახურვა სასცენო ფეიერვერკით</t>
  </si>
  <si>
    <t>მომწოდებელმა უნდა უზრუნველყოს დაჯილდოვების  დახურვა სასცენო ფეიერვერკით, აღნიშნული უნდა განხორციელდეს  პროფესიონალი პირების მიერ უსაფრთხოების წესების დაცვით.</t>
  </si>
  <si>
    <t xml:space="preserve">მიმტანებმა სინით ხელში უნდა შესთავაზონ სტუმრებს სასმელები </t>
  </si>
  <si>
    <r>
      <t xml:space="preserve">დესერტი </t>
    </r>
    <r>
      <rPr>
        <b/>
        <sz val="10"/>
        <color rgb="FFFF0000"/>
        <rFont val="Sylfaen"/>
        <family val="1"/>
      </rPr>
      <t>(უნდა განთავსდეს ე.წ. შვედური მაგიდის პრინციპით  ღონისძიების ლოკაციის ადგილზე)</t>
    </r>
  </si>
  <si>
    <t xml:space="preserve"> ღონისძიებისთვის საჭირო ინვენტარი, ტექნიკური აღჭურვილობა და  მომსახურება</t>
  </si>
  <si>
    <t>ღონისძიების livestream-ით უზრუნველყოფა</t>
  </si>
  <si>
    <t>საათი</t>
  </si>
  <si>
    <t xml:space="preserve">ღონისძიების ვიდეო გადაღება და  livestream-ით უზრუნველყოფა ტექნიკურად;
 livestream-ის ინტეგრირება შემსყიდველის მიერ მითითებულ სოციალურ მედია არხებზე;
ვიდეო გადაღება უნდა განხორციელდეს  პროფესიონალური კამერით, HD ხარისხით, ციფრული ხმის მიწოდებით. </t>
  </si>
  <si>
    <t>N</t>
  </si>
  <si>
    <t xml:space="preserve">სავარაუდო  ზომა:  6მX6მ,   საბოლოო ზომების დაზუსტება განხორციელდება შემსყიდველთან შეთანხმებით;
ეკრანი დატვირთული იქნება ლოგოს გრაფიკული ანიმაციით;
თანმდევი მომსახურება: ეკრანის მართვისთვის საჭირო ადამიანური რესურსი, რომელიც უზრუნველყოფს როგორც ხარისხიან გამოსახულებას, ისე ვიდეომასალებისა და ვიზუალების წინასწარ შედგენილი სცენარის მიხედვით გაშვებას; </t>
  </si>
  <si>
    <r>
      <t xml:space="preserve"> ღონისძიების დასახელება: </t>
    </r>
    <r>
      <rPr>
        <b/>
        <sz val="10"/>
        <rFont val="Sylfaen"/>
        <family val="1"/>
      </rPr>
      <t>კონკურსი ქართველი მწერლებისთვის - "საუკეთესო მოთხრობა მასწავლებელზე"</t>
    </r>
  </si>
  <si>
    <r>
      <t xml:space="preserve">ღონისძიების თარიღი და ლოკაცია: </t>
    </r>
    <r>
      <rPr>
        <b/>
        <sz val="10"/>
        <rFont val="Sylfaen"/>
        <family val="1"/>
      </rPr>
      <t>2019 წლის 30 სექტემბერი, სასტუმრო "Radisson Blu Iveria"-ს საკონფერენციო ფართი, მისამართი:  ქ. თბილისი, რესპუბლიკის მოედანი N1 (აღნიშნული ფართის იჯარის  შესყიდვა ხორციელდება შემსყიდველის მიერ)</t>
    </r>
  </si>
  <si>
    <t>მომენტალური ფოტოების
დანადგარებით მომსახურება</t>
  </si>
  <si>
    <t>ნამცხვარი 5 სახეობის, კერძოდ: ე.წ.  მაკარუნი (რომლის  ფერი დაზუსტდება შემსყიდველთან), ჩიზქეიქი, ბრაუნი, პანაკოტა, ვაშლის შტრუდელი  (თითო სახეობა 200 (ორასი) ცალი, სულ  ჯამში 1000 ცალი).</t>
  </si>
  <si>
    <t>სულ ჯამი:</t>
  </si>
  <si>
    <r>
      <t xml:space="preserve">ერთეულის ღირებულება </t>
    </r>
    <r>
      <rPr>
        <b/>
        <sz val="10"/>
        <color rgb="FFFF0000"/>
        <rFont val="Sylfaen"/>
        <family val="1"/>
      </rPr>
      <t>(ლარი, დღგ-ს გარეშე)</t>
    </r>
  </si>
  <si>
    <r>
      <t xml:space="preserve">საერთო ღირებულება </t>
    </r>
    <r>
      <rPr>
        <b/>
        <sz val="10"/>
        <color rgb="FFFF0000"/>
        <rFont val="Sylfaen"/>
        <family val="1"/>
      </rPr>
      <t>(ლარი, დღგ-ს გარეშე)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</si>
</sst>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0"/>
      <color rgb="FFFF0000"/>
      <name val="Sylfaen"/>
      <family val="1"/>
    </font>
    <font>
      <b/>
      <sz val="10"/>
      <name val="Sylfaen"/>
      <family val="1"/>
    </font>
    <font>
      <b/>
      <sz val="11"/>
      <color rgb="FFFF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topLeftCell="A13" zoomScale="80" zoomScaleNormal="80" workbookViewId="0">
      <selection activeCell="L36" sqref="L36"/>
    </sheetView>
  </sheetViews>
  <sheetFormatPr defaultRowHeight="15" x14ac:dyDescent="0.3"/>
  <cols>
    <col min="1" max="1" width="9.140625" style="1"/>
    <col min="2" max="2" width="35.28515625" style="9" customWidth="1"/>
    <col min="3" max="3" width="119" style="1" customWidth="1"/>
    <col min="4" max="7" width="18.7109375" style="1" customWidth="1"/>
    <col min="8" max="16384" width="9.140625" style="1"/>
  </cols>
  <sheetData>
    <row r="1" spans="1:7" ht="30" customHeight="1" x14ac:dyDescent="0.3">
      <c r="A1" s="15" t="s">
        <v>45</v>
      </c>
      <c r="B1" s="16"/>
      <c r="C1" s="16"/>
      <c r="D1" s="16"/>
      <c r="E1" s="16"/>
      <c r="F1" s="16"/>
      <c r="G1" s="16"/>
    </row>
    <row r="2" spans="1:7" ht="30" customHeight="1" x14ac:dyDescent="0.3">
      <c r="A2" s="17" t="s">
        <v>46</v>
      </c>
      <c r="B2" s="18"/>
      <c r="C2" s="18"/>
      <c r="D2" s="18"/>
      <c r="E2" s="18"/>
      <c r="F2" s="18"/>
      <c r="G2" s="18"/>
    </row>
    <row r="3" spans="1:7" ht="29.25" customHeight="1" x14ac:dyDescent="0.3">
      <c r="A3" s="17" t="s">
        <v>39</v>
      </c>
      <c r="B3" s="18"/>
      <c r="C3" s="18"/>
      <c r="D3" s="18"/>
      <c r="E3" s="18"/>
      <c r="F3" s="18"/>
      <c r="G3" s="18"/>
    </row>
    <row r="4" spans="1:7" s="2" customFormat="1" ht="73.5" customHeight="1" x14ac:dyDescent="0.3">
      <c r="A4" s="10" t="s">
        <v>43</v>
      </c>
      <c r="B4" s="10" t="s">
        <v>7</v>
      </c>
      <c r="C4" s="10" t="s">
        <v>9</v>
      </c>
      <c r="D4" s="10" t="s">
        <v>8</v>
      </c>
      <c r="E4" s="10" t="s">
        <v>21</v>
      </c>
      <c r="F4" s="10" t="s">
        <v>50</v>
      </c>
      <c r="G4" s="10" t="s">
        <v>51</v>
      </c>
    </row>
    <row r="5" spans="1:7" ht="118.5" customHeight="1" x14ac:dyDescent="0.3">
      <c r="A5" s="11">
        <v>1</v>
      </c>
      <c r="B5" s="6" t="s">
        <v>22</v>
      </c>
      <c r="C5" s="4" t="s">
        <v>23</v>
      </c>
      <c r="D5" s="3">
        <v>1</v>
      </c>
      <c r="E5" s="3" t="s">
        <v>19</v>
      </c>
      <c r="F5" s="12"/>
      <c r="G5" s="12">
        <f>F5*D5</f>
        <v>0</v>
      </c>
    </row>
    <row r="6" spans="1:7" ht="99" customHeight="1" x14ac:dyDescent="0.3">
      <c r="A6" s="11">
        <v>2</v>
      </c>
      <c r="B6" s="6" t="s">
        <v>0</v>
      </c>
      <c r="C6" s="4" t="s">
        <v>44</v>
      </c>
      <c r="D6" s="3">
        <v>36</v>
      </c>
      <c r="E6" s="3" t="s">
        <v>20</v>
      </c>
      <c r="F6" s="12"/>
      <c r="G6" s="12">
        <f t="shared" ref="G6:G14" si="0">F6*D6</f>
        <v>0</v>
      </c>
    </row>
    <row r="7" spans="1:7" ht="92.25" customHeight="1" x14ac:dyDescent="0.3">
      <c r="A7" s="11">
        <v>3</v>
      </c>
      <c r="B7" s="6" t="s">
        <v>3</v>
      </c>
      <c r="C7" s="5" t="s">
        <v>30</v>
      </c>
      <c r="D7" s="3">
        <v>20</v>
      </c>
      <c r="E7" s="3" t="s">
        <v>19</v>
      </c>
      <c r="F7" s="12"/>
      <c r="G7" s="12">
        <f t="shared" si="0"/>
        <v>0</v>
      </c>
    </row>
    <row r="8" spans="1:7" ht="69" customHeight="1" x14ac:dyDescent="0.3">
      <c r="A8" s="11">
        <v>4</v>
      </c>
      <c r="B8" s="6" t="s">
        <v>5</v>
      </c>
      <c r="C8" s="4" t="s">
        <v>28</v>
      </c>
      <c r="D8" s="3">
        <v>1</v>
      </c>
      <c r="E8" s="3" t="s">
        <v>19</v>
      </c>
      <c r="F8" s="12"/>
      <c r="G8" s="12">
        <f t="shared" si="0"/>
        <v>0</v>
      </c>
    </row>
    <row r="9" spans="1:7" ht="58.5" customHeight="1" x14ac:dyDescent="0.3">
      <c r="A9" s="11">
        <v>5</v>
      </c>
      <c r="B9" s="6" t="s">
        <v>1</v>
      </c>
      <c r="C9" s="4" t="s">
        <v>24</v>
      </c>
      <c r="D9" s="3">
        <v>6</v>
      </c>
      <c r="E9" s="3" t="s">
        <v>19</v>
      </c>
      <c r="F9" s="12"/>
      <c r="G9" s="12">
        <f t="shared" si="0"/>
        <v>0</v>
      </c>
    </row>
    <row r="10" spans="1:7" ht="47.25" customHeight="1" x14ac:dyDescent="0.3">
      <c r="A10" s="11">
        <v>6</v>
      </c>
      <c r="B10" s="6" t="s">
        <v>6</v>
      </c>
      <c r="C10" s="4" t="s">
        <v>29</v>
      </c>
      <c r="D10" s="3">
        <v>6</v>
      </c>
      <c r="E10" s="3" t="s">
        <v>19</v>
      </c>
      <c r="F10" s="12"/>
      <c r="G10" s="12">
        <f t="shared" si="0"/>
        <v>0</v>
      </c>
    </row>
    <row r="11" spans="1:7" ht="89.25" customHeight="1" x14ac:dyDescent="0.3">
      <c r="A11" s="11">
        <v>7</v>
      </c>
      <c r="B11" s="7" t="s">
        <v>25</v>
      </c>
      <c r="C11" s="4" t="s">
        <v>26</v>
      </c>
      <c r="D11" s="3">
        <v>1</v>
      </c>
      <c r="E11" s="3" t="s">
        <v>19</v>
      </c>
      <c r="F11" s="12"/>
      <c r="G11" s="12">
        <f t="shared" si="0"/>
        <v>0</v>
      </c>
    </row>
    <row r="12" spans="1:7" ht="104.25" customHeight="1" x14ac:dyDescent="0.3">
      <c r="A12" s="11">
        <v>8</v>
      </c>
      <c r="B12" s="7" t="s">
        <v>47</v>
      </c>
      <c r="C12" s="4" t="s">
        <v>27</v>
      </c>
      <c r="D12" s="3">
        <v>1</v>
      </c>
      <c r="E12" s="3" t="s">
        <v>19</v>
      </c>
      <c r="F12" s="12"/>
      <c r="G12" s="12">
        <f t="shared" si="0"/>
        <v>0</v>
      </c>
    </row>
    <row r="13" spans="1:7" ht="73.5" customHeight="1" x14ac:dyDescent="0.3">
      <c r="A13" s="11">
        <v>9</v>
      </c>
      <c r="B13" s="6" t="s">
        <v>40</v>
      </c>
      <c r="C13" s="4" t="s">
        <v>42</v>
      </c>
      <c r="D13" s="3">
        <v>2</v>
      </c>
      <c r="E13" s="3" t="s">
        <v>41</v>
      </c>
      <c r="F13" s="12"/>
      <c r="G13" s="12">
        <f t="shared" si="0"/>
        <v>0</v>
      </c>
    </row>
    <row r="14" spans="1:7" ht="45" customHeight="1" x14ac:dyDescent="0.3">
      <c r="A14" s="11">
        <v>10</v>
      </c>
      <c r="B14" s="6" t="s">
        <v>35</v>
      </c>
      <c r="C14" s="5" t="s">
        <v>36</v>
      </c>
      <c r="D14" s="3">
        <v>5</v>
      </c>
      <c r="E14" s="3" t="s">
        <v>19</v>
      </c>
      <c r="F14" s="12"/>
      <c r="G14" s="12">
        <f t="shared" si="0"/>
        <v>0</v>
      </c>
    </row>
    <row r="15" spans="1:7" ht="32.25" customHeight="1" x14ac:dyDescent="0.3">
      <c r="A15" s="19" t="s">
        <v>2</v>
      </c>
      <c r="B15" s="20"/>
      <c r="C15" s="20"/>
      <c r="D15" s="20"/>
      <c r="E15" s="20"/>
      <c r="F15" s="20"/>
      <c r="G15" s="21"/>
    </row>
    <row r="16" spans="1:7" ht="60" x14ac:dyDescent="0.3">
      <c r="A16" s="11">
        <v>11</v>
      </c>
      <c r="B16" s="8" t="s">
        <v>38</v>
      </c>
      <c r="C16" s="5" t="s">
        <v>48</v>
      </c>
      <c r="D16" s="3">
        <v>1000</v>
      </c>
      <c r="E16" s="3" t="s">
        <v>19</v>
      </c>
      <c r="F16" s="12"/>
      <c r="G16" s="12">
        <f>F16*D16</f>
        <v>0</v>
      </c>
    </row>
    <row r="17" spans="1:7" ht="24.75" customHeight="1" x14ac:dyDescent="0.3">
      <c r="A17" s="19" t="s">
        <v>4</v>
      </c>
      <c r="B17" s="20"/>
      <c r="C17" s="20"/>
      <c r="D17" s="20"/>
      <c r="E17" s="20"/>
      <c r="F17" s="20"/>
      <c r="G17" s="21"/>
    </row>
    <row r="18" spans="1:7" ht="29.25" customHeight="1" x14ac:dyDescent="0.3">
      <c r="A18" s="11">
        <v>12</v>
      </c>
      <c r="B18" s="6" t="s">
        <v>10</v>
      </c>
      <c r="C18" s="5" t="s">
        <v>17</v>
      </c>
      <c r="D18" s="3">
        <v>15</v>
      </c>
      <c r="E18" s="3" t="s">
        <v>31</v>
      </c>
      <c r="F18" s="12"/>
      <c r="G18" s="12">
        <f>F18*D18</f>
        <v>0</v>
      </c>
    </row>
    <row r="19" spans="1:7" ht="29.25" customHeight="1" x14ac:dyDescent="0.3">
      <c r="A19" s="11">
        <v>13</v>
      </c>
      <c r="B19" s="6" t="s">
        <v>11</v>
      </c>
      <c r="C19" s="5" t="s">
        <v>17</v>
      </c>
      <c r="D19" s="3">
        <v>15</v>
      </c>
      <c r="E19" s="3" t="s">
        <v>31</v>
      </c>
      <c r="F19" s="12"/>
      <c r="G19" s="12">
        <f t="shared" ref="G19:G24" si="1">F19*D19</f>
        <v>0</v>
      </c>
    </row>
    <row r="20" spans="1:7" ht="29.25" customHeight="1" x14ac:dyDescent="0.3">
      <c r="A20" s="11">
        <v>14</v>
      </c>
      <c r="B20" s="6" t="s">
        <v>12</v>
      </c>
      <c r="C20" s="5" t="s">
        <v>17</v>
      </c>
      <c r="D20" s="3">
        <v>15</v>
      </c>
      <c r="E20" s="3" t="s">
        <v>31</v>
      </c>
      <c r="F20" s="12"/>
      <c r="G20" s="12">
        <f t="shared" si="1"/>
        <v>0</v>
      </c>
    </row>
    <row r="21" spans="1:7" ht="29.25" customHeight="1" x14ac:dyDescent="0.3">
      <c r="A21" s="11">
        <v>15</v>
      </c>
      <c r="B21" s="6" t="s">
        <v>13</v>
      </c>
      <c r="C21" s="5" t="s">
        <v>17</v>
      </c>
      <c r="D21" s="3">
        <v>15</v>
      </c>
      <c r="E21" s="3" t="s">
        <v>31</v>
      </c>
      <c r="F21" s="12"/>
      <c r="G21" s="12">
        <f t="shared" si="1"/>
        <v>0</v>
      </c>
    </row>
    <row r="22" spans="1:7" ht="29.25" customHeight="1" x14ac:dyDescent="0.3">
      <c r="A22" s="11">
        <v>16</v>
      </c>
      <c r="B22" s="6" t="s">
        <v>14</v>
      </c>
      <c r="C22" s="5" t="s">
        <v>15</v>
      </c>
      <c r="D22" s="3">
        <v>100</v>
      </c>
      <c r="E22" s="3" t="s">
        <v>31</v>
      </c>
      <c r="F22" s="12"/>
      <c r="G22" s="12">
        <f t="shared" si="1"/>
        <v>0</v>
      </c>
    </row>
    <row r="23" spans="1:7" ht="29.25" customHeight="1" x14ac:dyDescent="0.3">
      <c r="A23" s="11">
        <v>17</v>
      </c>
      <c r="B23" s="6" t="s">
        <v>16</v>
      </c>
      <c r="C23" s="5" t="s">
        <v>34</v>
      </c>
      <c r="D23" s="3">
        <v>50</v>
      </c>
      <c r="E23" s="3" t="s">
        <v>32</v>
      </c>
      <c r="F23" s="12"/>
      <c r="G23" s="12">
        <f t="shared" si="1"/>
        <v>0</v>
      </c>
    </row>
    <row r="24" spans="1:7" ht="29.25" customHeight="1" x14ac:dyDescent="0.3">
      <c r="A24" s="11">
        <v>18</v>
      </c>
      <c r="B24" s="6" t="s">
        <v>18</v>
      </c>
      <c r="C24" s="5" t="s">
        <v>37</v>
      </c>
      <c r="D24" s="3">
        <v>10</v>
      </c>
      <c r="E24" s="3" t="s">
        <v>33</v>
      </c>
      <c r="F24" s="12"/>
      <c r="G24" s="12">
        <f t="shared" si="1"/>
        <v>0</v>
      </c>
    </row>
    <row r="25" spans="1:7" ht="30.75" customHeight="1" x14ac:dyDescent="0.3">
      <c r="A25" s="14" t="s">
        <v>49</v>
      </c>
      <c r="B25" s="14"/>
      <c r="C25" s="14"/>
      <c r="D25" s="14"/>
      <c r="E25" s="14"/>
      <c r="F25" s="14"/>
      <c r="G25" s="13">
        <f>G24+G23+G22+G21+G20+G19+G18+G16+G14+G13+G12+G11+G10+G9+G8+G7+G6+G5</f>
        <v>0</v>
      </c>
    </row>
  </sheetData>
  <mergeCells count="6">
    <mergeCell ref="A25:F25"/>
    <mergeCell ref="A1:G1"/>
    <mergeCell ref="A2:G2"/>
    <mergeCell ref="A3:G3"/>
    <mergeCell ref="A15:G15"/>
    <mergeCell ref="A17:G17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ღონისძიების სპეციფიკაცია</vt:lpstr>
      <vt:lpstr>'ღონისძიების სპეციფიკაცია'!Print_Area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2019-08-19T07:22:03Z</dcterms:modified>
</cp:coreProperties>
</file>