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510" windowWidth="15480" windowHeight="7770" tabRatio="720" activeTab="1"/>
  </bookViews>
  <sheets>
    <sheet name="shenakrebi xarjt." sheetId="13" r:id="rId1"/>
    <sheet name="loc. xarjt. # 1 (vert.saf.) " sheetId="12" r:id="rId2"/>
  </sheets>
  <definedNames>
    <definedName name="_xlnm._FilterDatabase" localSheetId="1" hidden="1">'loc. xarjt. # 1 (vert.saf.) '!$A$3:$F$30</definedName>
    <definedName name="_xlnm.Print_Area" localSheetId="1">'loc. xarjt. # 1 (vert.saf.) '!$A$1:$F$34</definedName>
    <definedName name="_xlnm.Print_Area" localSheetId="0">'shenakrebi xarjt.'!$A$1:$D$18</definedName>
    <definedName name="_xlnm.Print_Titles" localSheetId="1">'loc. xarjt. # 1 (vert.saf.) '!$8:$8</definedName>
  </definedNames>
  <calcPr calcId="162913"/>
</workbook>
</file>

<file path=xl/calcChain.xml><?xml version="1.0" encoding="utf-8"?>
<calcChain xmlns="http://schemas.openxmlformats.org/spreadsheetml/2006/main">
  <c r="D11" i="12" l="1"/>
  <c r="D19" i="12" l="1"/>
</calcChain>
</file>

<file path=xl/sharedStrings.xml><?xml version="1.0" encoding="utf-8"?>
<sst xmlns="http://schemas.openxmlformats.org/spreadsheetml/2006/main" count="69" uniqueCount="50">
  <si>
    <t>#</t>
  </si>
  <si>
    <t>safuZveli</t>
  </si>
  <si>
    <t>dasaxeleba</t>
  </si>
  <si>
    <t>ganz.</t>
  </si>
  <si>
    <t>sul</t>
  </si>
  <si>
    <t>erT.</t>
  </si>
  <si>
    <t>1'</t>
  </si>
  <si>
    <t>sul, Tavi II-is  jami</t>
  </si>
  <si>
    <t>teritoriis vertikaluri gegmareba da safarebi</t>
  </si>
  <si>
    <t>Rirebuleba, lari</t>
  </si>
  <si>
    <t>mSeneblobis ZiriTadi obieqtebi</t>
  </si>
  <si>
    <t>d. R. g.      18.0%</t>
  </si>
  <si>
    <t>gauTvaliswinebeli xarjebi,    3.0%</t>
  </si>
  <si>
    <t>sruli saxarjTaRricxvo Rirebuleba</t>
  </si>
  <si>
    <t>m3</t>
  </si>
  <si>
    <t>saizolacio gruntis fenis zedapiris moSandakeba</t>
  </si>
  <si>
    <t xml:space="preserve">kavalierebis ferdobebis moSandakeba,  III kat. gruntSi  eqskavatoriT muxluxa svlaze, CamCis moc. 0,65kub.m. </t>
  </si>
  <si>
    <t xml:space="preserve">sul, Tavi I </t>
  </si>
  <si>
    <t xml:space="preserve">saxarjTaRricxvo dokumentacia                                                                       </t>
  </si>
  <si>
    <r>
      <t xml:space="preserve">Senakrebi xarjTaRricxva </t>
    </r>
    <r>
      <rPr>
        <b/>
        <sz val="22"/>
        <rFont val="AcadMtavr"/>
        <family val="2"/>
      </rPr>
      <t xml:space="preserve">AA </t>
    </r>
  </si>
  <si>
    <r>
      <t xml:space="preserve">lokaluri xarjTaRricxva # </t>
    </r>
    <r>
      <rPr>
        <b/>
        <sz val="18"/>
        <rFont val="Arial Black"/>
        <family val="2"/>
        <charset val="204"/>
      </rPr>
      <t>1</t>
    </r>
  </si>
  <si>
    <t>Tbilisi 2019</t>
  </si>
  <si>
    <t xml:space="preserve">kavalierebis formireba III kat. gruntSi, buldozeriT, simZl. 79kvt.gruntis gadataniT 30m-mde_moculobiT bunebriv, Semkvrivebul mdgomareobaSi </t>
  </si>
  <si>
    <t xml:space="preserve">q. quTaisis arasaxifaTo narCenebis nagavsayreli poligonis reabilitaciis samuSaoebi
</t>
  </si>
  <si>
    <t>q. quTaisis arasaxifaTo narCenebis nagavsayreli poligonis reabilitaciis samuSaoebi</t>
  </si>
  <si>
    <r>
      <rPr>
        <b/>
        <sz val="12"/>
        <rFont val="AcadNusx"/>
        <family val="2"/>
      </rPr>
      <t>obieqti:</t>
    </r>
    <r>
      <rPr>
        <b/>
        <sz val="16"/>
        <rFont val="AcadNusx"/>
        <family val="2"/>
      </rPr>
      <t xml:space="preserve"> quTaisis arasaxifaTo narCenebis nagavsayreli poligonis keTilmowyobis da eqsploataciis samuSaoebi</t>
    </r>
  </si>
  <si>
    <t>sul, Tavi I-is  jami</t>
  </si>
  <si>
    <t>Tavi II.   miwis samuSaoebi izolaciaze da kavalierebis mowyobaze</t>
  </si>
  <si>
    <t xml:space="preserve"> myari narCenebisa  da gruntis narevis Semkvriveba yrilSi vibrosatkepniT,  30sm sisqis fenebad, erT adgilze oTxi gavliT, morwyvis gareSe.                                                                      (moculobiT Semkvrivebul mdgomareobaSi: 179+11673=)</t>
  </si>
  <si>
    <t xml:space="preserve">III kat. saizolacio  gruntis (Tixnari) mopoveba da Sezidva poligonze, teritoriaze danawilebiT, gadanayarebis saizolaciod da samarage kavalierebisaTvis _ moculobiT bunebriv, Semkvrivebul mdgomareobaSi </t>
  </si>
  <si>
    <t>moxreSili arsebuli gzebis profilis Sesworeba da momzadeba, axali masalis damatebiT</t>
  </si>
  <si>
    <t>sul, Tavi III-is  jami</t>
  </si>
  <si>
    <t>Tavi III.  aArsebuli gzebis SekeTeba</t>
  </si>
  <si>
    <t xml:space="preserve">Tavi I.   miwis samuSaoebi poligonis moednis vertikalur gegmarebaze                                                                    </t>
  </si>
  <si>
    <t>gzebisa da moednebis RorRis  zeda fenis mowyoba sisq.15 sm, SemkvrivebiT (moculobiT Semkvrivebul mdgomareobaSi)</t>
  </si>
  <si>
    <t>m2</t>
  </si>
  <si>
    <t>_ qviSa-xreSovani narevi</t>
  </si>
  <si>
    <t xml:space="preserve">myari narCenebisa da gruntis narevis (IIIkat.)damuSaveba eqskavatoriT </t>
  </si>
  <si>
    <t xml:space="preserve">eqskavatoriT damuSavebuli myari narCenebisa da gruntis narevis (IIIkat.)  gadaadgileba yrilSi, buldozeriT79kvt.,  100-m manZilze. </t>
  </si>
  <si>
    <t xml:space="preserve"> m3</t>
  </si>
  <si>
    <t xml:space="preserve">myari narCenebisa da gruntis narevis (IIIkat.) damuSaveba buldozeriT, gadaadgilebiT yrilSi100-m manZilze. </t>
  </si>
  <si>
    <t xml:space="preserve">muSaoba yrilSi saizolacio gruntis (III kat.) mosworebaze, buldozeriT, gruntis gadataniT 50 m-manZilze (moculobiT bunebriv, Semkvrivebul mdgomareobaSi) </t>
  </si>
  <si>
    <t xml:space="preserve"> saizolacio gruntis Semkvriveba  vibrosatkepniT,   erT adgilze oTxi gavliT, morwyvis gareSe. (moculobiT Semkvrivebul mdgomareobaSi) </t>
  </si>
  <si>
    <t xml:space="preserve"> m2</t>
  </si>
  <si>
    <t>samuSaos dasaxeleba</t>
  </si>
  <si>
    <t>mocul.</t>
  </si>
  <si>
    <r>
      <t xml:space="preserve">lokaluri xarjTaRricxva # </t>
    </r>
    <r>
      <rPr>
        <b/>
        <sz val="12"/>
        <rFont val="AcadMtavr"/>
      </rPr>
      <t>1</t>
    </r>
  </si>
  <si>
    <t>ზედნადები ხარჯები</t>
  </si>
  <si>
    <t>%</t>
  </si>
  <si>
    <t>გეგმიური მოგება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</si>
</sst>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_-;\-* #,##0.00_-;_-* &quot;-&quot;??_-;_-@_-"/>
    <numFmt numFmtId="166" formatCode="0.000"/>
    <numFmt numFmtId="167" formatCode="0.0"/>
  </numFmts>
  <fonts count="49">
    <font>
      <sz val="10"/>
      <name val="Arial"/>
      <family val="2"/>
      <charset val="204"/>
    </font>
    <font>
      <sz val="10"/>
      <name val="Arial"/>
      <family val="2"/>
    </font>
    <font>
      <sz val="11"/>
      <name val="AcadNusx"/>
      <family val="2"/>
    </font>
    <font>
      <b/>
      <sz val="11"/>
      <name val="AcadNusx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Arachveulebrivi Thin"/>
      <family val="2"/>
    </font>
    <font>
      <b/>
      <sz val="11"/>
      <name val="Arachveulebrivi Thin"/>
      <family val="2"/>
    </font>
    <font>
      <b/>
      <sz val="12"/>
      <name val="Arachveulebrivi Thin"/>
      <family val="2"/>
    </font>
    <font>
      <b/>
      <sz val="12"/>
      <name val="AcadNusx"/>
      <family val="2"/>
    </font>
    <font>
      <b/>
      <sz val="16"/>
      <name val="AcadNusx"/>
      <family val="2"/>
    </font>
    <font>
      <b/>
      <sz val="18"/>
      <name val="Arial Black"/>
      <family val="2"/>
      <charset val="204"/>
    </font>
    <font>
      <b/>
      <sz val="18"/>
      <name val="AcadMtavr"/>
      <family val="2"/>
    </font>
    <font>
      <b/>
      <sz val="20"/>
      <name val="AcadMtavr"/>
      <family val="2"/>
    </font>
    <font>
      <b/>
      <sz val="16"/>
      <name val="AcadMtavr"/>
      <family val="2"/>
    </font>
    <font>
      <sz val="12"/>
      <name val="AcadMtavr"/>
      <family val="2"/>
    </font>
    <font>
      <sz val="14"/>
      <name val="AcadMtavr"/>
      <family val="2"/>
    </font>
    <font>
      <b/>
      <sz val="14"/>
      <name val="AcadMtavr"/>
      <family val="2"/>
    </font>
    <font>
      <b/>
      <sz val="12"/>
      <name val="AcadMtavr"/>
      <family val="2"/>
    </font>
    <font>
      <b/>
      <sz val="22"/>
      <name val="AcadMtavr"/>
      <family val="2"/>
    </font>
    <font>
      <sz val="11"/>
      <color theme="1"/>
      <name val="Calibri"/>
      <family val="2"/>
      <scheme val="minor"/>
    </font>
    <font>
      <sz val="11"/>
      <name val="AcadNusx"/>
      <family val="2"/>
    </font>
    <font>
      <sz val="11"/>
      <name val="AcadNusx"/>
    </font>
    <font>
      <b/>
      <sz val="24"/>
      <name val="AcadMtavr"/>
      <family val="2"/>
    </font>
    <font>
      <b/>
      <sz val="20"/>
      <color rgb="FFFF0000"/>
      <name val="AcadMtavr"/>
      <family val="2"/>
    </font>
    <font>
      <b/>
      <sz val="12"/>
      <name val="AcadMtavr"/>
    </font>
    <font>
      <sz val="11"/>
      <name val="AcadMtavr"/>
    </font>
    <font>
      <sz val="12"/>
      <name val="AcadMtavr"/>
    </font>
    <font>
      <b/>
      <sz val="14"/>
      <name val="AcadMtavr"/>
    </font>
    <font>
      <b/>
      <sz val="16"/>
      <name val="AcadMtavr"/>
    </font>
    <font>
      <b/>
      <sz val="11"/>
      <name val="AcadMtav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37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262" applyFont="1" applyFill="1" applyBorder="1" applyAlignment="1">
      <alignment horizontal="center"/>
    </xf>
    <xf numFmtId="0" fontId="33" fillId="0" borderId="0" xfId="0" applyFont="1" applyAlignment="1">
      <alignment wrapText="1" shrinkToFit="1"/>
    </xf>
    <xf numFmtId="0" fontId="33" fillId="0" borderId="0" xfId="0" applyFont="1" applyAlignment="1">
      <alignment vertical="top" wrapText="1" shrinkToFit="1"/>
    </xf>
    <xf numFmtId="0" fontId="33" fillId="0" borderId="20" xfId="0" applyFont="1" applyBorder="1" applyAlignment="1">
      <alignment horizontal="left" vertical="top" wrapText="1" shrinkToFit="1"/>
    </xf>
    <xf numFmtId="0" fontId="33" fillId="0" borderId="20" xfId="0" applyFont="1" applyBorder="1" applyAlignment="1">
      <alignment wrapText="1" shrinkToFit="1"/>
    </xf>
    <xf numFmtId="0" fontId="36" fillId="0" borderId="20" xfId="0" applyFont="1" applyBorder="1" applyAlignment="1">
      <alignment horizontal="center" vertical="center" wrapText="1" shrinkToFit="1"/>
    </xf>
    <xf numFmtId="2" fontId="36" fillId="0" borderId="20" xfId="0" applyNumberFormat="1" applyFont="1" applyBorder="1" applyAlignment="1">
      <alignment vertical="top" wrapText="1" shrinkToFit="1"/>
    </xf>
    <xf numFmtId="2" fontId="32" fillId="0" borderId="20" xfId="0" applyNumberFormat="1" applyFont="1" applyBorder="1" applyAlignment="1">
      <alignment wrapText="1" shrinkToFit="1"/>
    </xf>
    <xf numFmtId="0" fontId="2" fillId="0" borderId="0" xfId="0" applyFont="1" applyFill="1"/>
    <xf numFmtId="0" fontId="2" fillId="0" borderId="0" xfId="262" applyFont="1" applyFill="1" applyAlignment="1">
      <alignment horizontal="center"/>
    </xf>
    <xf numFmtId="165" fontId="2" fillId="0" borderId="0" xfId="335" applyFont="1" applyFill="1" applyAlignment="1">
      <alignment horizontal="center"/>
    </xf>
    <xf numFmtId="0" fontId="2" fillId="0" borderId="0" xfId="262" applyFont="1" applyFill="1" applyBorder="1" applyAlignment="1">
      <alignment horizontal="right"/>
    </xf>
    <xf numFmtId="0" fontId="2" fillId="0" borderId="0" xfId="262" applyFont="1" applyFill="1" applyBorder="1" applyAlignment="1">
      <alignment horizontal="left"/>
    </xf>
    <xf numFmtId="0" fontId="2" fillId="0" borderId="10" xfId="293" applyFont="1" applyFill="1" applyBorder="1" applyAlignment="1">
      <alignment horizontal="center"/>
    </xf>
    <xf numFmtId="0" fontId="2" fillId="0" borderId="10" xfId="293" applyFont="1" applyFill="1" applyBorder="1" applyAlignment="1">
      <alignment horizontal="center" wrapText="1"/>
    </xf>
    <xf numFmtId="0" fontId="24" fillId="0" borderId="10" xfId="262" applyFont="1" applyFill="1" applyBorder="1" applyAlignment="1">
      <alignment horizontal="center"/>
    </xf>
    <xf numFmtId="166" fontId="24" fillId="0" borderId="14" xfId="26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2" fontId="26" fillId="0" borderId="10" xfId="262" applyNumberFormat="1" applyFont="1" applyFill="1" applyBorder="1" applyAlignment="1">
      <alignment horizontal="right"/>
    </xf>
    <xf numFmtId="0" fontId="24" fillId="0" borderId="17" xfId="0" applyFont="1" applyFill="1" applyBorder="1" applyAlignment="1">
      <alignment horizontal="center" vertical="center"/>
    </xf>
    <xf numFmtId="0" fontId="2" fillId="0" borderId="0" xfId="262" applyFont="1" applyFill="1" applyAlignment="1">
      <alignment horizontal="left" wrapText="1"/>
    </xf>
    <xf numFmtId="9" fontId="2" fillId="0" borderId="0" xfId="334" applyFont="1" applyFill="1" applyAlignment="1">
      <alignment horizontal="center"/>
    </xf>
    <xf numFmtId="2" fontId="24" fillId="0" borderId="15" xfId="0" applyNumberFormat="1" applyFont="1" applyFill="1" applyBorder="1" applyAlignment="1">
      <alignment horizontal="right" vertical="center"/>
    </xf>
    <xf numFmtId="0" fontId="25" fillId="0" borderId="10" xfId="262" applyFont="1" applyFill="1" applyBorder="1" applyAlignment="1">
      <alignment horizontal="center" vertical="center"/>
    </xf>
    <xf numFmtId="0" fontId="2" fillId="0" borderId="0" xfId="262" applyFont="1" applyFill="1" applyBorder="1" applyAlignment="1">
      <alignment horizontal="center" vertical="center"/>
    </xf>
    <xf numFmtId="0" fontId="2" fillId="0" borderId="0" xfId="262" applyFont="1" applyFill="1" applyAlignment="1">
      <alignment horizontal="center" vertical="center"/>
    </xf>
    <xf numFmtId="167" fontId="26" fillId="0" borderId="10" xfId="26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6" fillId="0" borderId="10" xfId="262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39" fillId="0" borderId="17" xfId="335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2" fontId="42" fillId="0" borderId="20" xfId="0" applyNumberFormat="1" applyFont="1" applyBorder="1" applyAlignment="1">
      <alignment wrapText="1" shrinkToFit="1"/>
    </xf>
    <xf numFmtId="0" fontId="2" fillId="0" borderId="0" xfId="262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40" fillId="0" borderId="0" xfId="0" applyFont="1" applyFill="1" applyBorder="1"/>
    <xf numFmtId="0" fontId="40" fillId="0" borderId="0" xfId="262" applyFont="1" applyFill="1" applyBorder="1" applyAlignment="1">
      <alignment horizontal="center"/>
    </xf>
    <xf numFmtId="0" fontId="40" fillId="0" borderId="0" xfId="262" applyFont="1" applyFill="1" applyAlignment="1">
      <alignment horizontal="center"/>
    </xf>
    <xf numFmtId="0" fontId="24" fillId="0" borderId="11" xfId="266" applyFont="1" applyFill="1" applyBorder="1" applyAlignment="1">
      <alignment horizontal="center"/>
    </xf>
    <xf numFmtId="2" fontId="24" fillId="0" borderId="0" xfId="266" applyNumberFormat="1" applyFont="1" applyFill="1" applyAlignment="1">
      <alignment horizontal="right"/>
    </xf>
    <xf numFmtId="0" fontId="24" fillId="0" borderId="11" xfId="336" applyFont="1" applyFill="1" applyBorder="1" applyAlignment="1">
      <alignment horizontal="right"/>
    </xf>
    <xf numFmtId="0" fontId="2" fillId="0" borderId="0" xfId="262" applyFont="1" applyFill="1" applyAlignment="1">
      <alignment horizontal="center"/>
    </xf>
    <xf numFmtId="0" fontId="24" fillId="0" borderId="17" xfId="266" applyFont="1" applyFill="1" applyBorder="1" applyAlignment="1">
      <alignment horizontal="center" vertical="center"/>
    </xf>
    <xf numFmtId="2" fontId="24" fillId="0" borderId="15" xfId="266" applyNumberFormat="1" applyFont="1" applyFill="1" applyBorder="1" applyAlignment="1">
      <alignment horizontal="right" vertical="center"/>
    </xf>
    <xf numFmtId="0" fontId="24" fillId="0" borderId="17" xfId="336" applyFont="1" applyFill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2" fontId="24" fillId="0" borderId="0" xfId="0" applyNumberFormat="1" applyFont="1" applyAlignment="1">
      <alignment horizontal="right" vertical="center"/>
    </xf>
    <xf numFmtId="0" fontId="24" fillId="0" borderId="17" xfId="0" applyFont="1" applyBorder="1" applyAlignment="1">
      <alignment horizontal="center" vertical="center"/>
    </xf>
    <xf numFmtId="2" fontId="24" fillId="0" borderId="15" xfId="0" applyNumberFormat="1" applyFont="1" applyBorder="1" applyAlignment="1">
      <alignment horizontal="right" vertical="center"/>
    </xf>
    <xf numFmtId="0" fontId="24" fillId="0" borderId="10" xfId="0" applyFont="1" applyFill="1" applyBorder="1" applyAlignment="1">
      <alignment horizontal="center" vertical="center"/>
    </xf>
    <xf numFmtId="166" fontId="24" fillId="0" borderId="17" xfId="0" applyNumberFormat="1" applyFont="1" applyBorder="1" applyAlignment="1">
      <alignment horizontal="right" vertical="center"/>
    </xf>
    <xf numFmtId="2" fontId="24" fillId="0" borderId="19" xfId="0" applyNumberFormat="1" applyFont="1" applyBorder="1" applyAlignment="1">
      <alignment horizontal="right" vertical="center"/>
    </xf>
    <xf numFmtId="0" fontId="25" fillId="0" borderId="13" xfId="262" applyFont="1" applyFill="1" applyBorder="1" applyAlignment="1">
      <alignment horizontal="center" vertical="center"/>
    </xf>
    <xf numFmtId="2" fontId="24" fillId="0" borderId="13" xfId="0" applyNumberFormat="1" applyFont="1" applyFill="1" applyBorder="1" applyAlignment="1">
      <alignment horizontal="right" vertical="center"/>
    </xf>
    <xf numFmtId="0" fontId="33" fillId="0" borderId="18" xfId="0" applyFont="1" applyBorder="1" applyAlignment="1">
      <alignment wrapText="1" shrinkToFit="1"/>
    </xf>
    <xf numFmtId="0" fontId="33" fillId="0" borderId="15" xfId="0" applyFont="1" applyBorder="1" applyAlignment="1">
      <alignment wrapText="1" shrinkToFit="1"/>
    </xf>
    <xf numFmtId="0" fontId="33" fillId="0" borderId="19" xfId="0" applyFont="1" applyBorder="1" applyAlignment="1">
      <alignment wrapText="1" shrinkToFit="1"/>
    </xf>
    <xf numFmtId="0" fontId="43" fillId="0" borderId="10" xfId="262" applyFont="1" applyFill="1" applyBorder="1" applyAlignment="1">
      <alignment horizontal="center" vertical="center" wrapText="1"/>
    </xf>
    <xf numFmtId="0" fontId="44" fillId="0" borderId="10" xfId="262" applyFont="1" applyFill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 wrapText="1"/>
    </xf>
    <xf numFmtId="0" fontId="43" fillId="0" borderId="10" xfId="262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7" xfId="262" applyFont="1" applyFill="1" applyBorder="1" applyAlignment="1">
      <alignment horizontal="center" vertical="center" wrapText="1"/>
    </xf>
    <xf numFmtId="0" fontId="44" fillId="0" borderId="17" xfId="266" applyFont="1" applyFill="1" applyBorder="1" applyAlignment="1">
      <alignment horizontal="center" vertical="center"/>
    </xf>
    <xf numFmtId="0" fontId="44" fillId="0" borderId="11" xfId="266" applyFont="1" applyFill="1" applyBorder="1" applyAlignment="1">
      <alignment horizontal="left" vertical="center"/>
    </xf>
    <xf numFmtId="0" fontId="44" fillId="0" borderId="11" xfId="266" applyFont="1" applyFill="1" applyBorder="1" applyAlignment="1">
      <alignment horizontal="center" vertical="center"/>
    </xf>
    <xf numFmtId="0" fontId="45" fillId="0" borderId="20" xfId="0" applyFont="1" applyBorder="1" applyAlignment="1">
      <alignment vertical="center" wrapText="1" shrinkToFit="1"/>
    </xf>
    <xf numFmtId="0" fontId="46" fillId="0" borderId="20" xfId="0" applyFont="1" applyBorder="1" applyAlignment="1">
      <alignment horizontal="left" vertical="center" wrapText="1" shrinkToFit="1"/>
    </xf>
    <xf numFmtId="0" fontId="43" fillId="0" borderId="20" xfId="0" applyFont="1" applyBorder="1" applyAlignment="1">
      <alignment vertical="center" wrapText="1" shrinkToFit="1"/>
    </xf>
    <xf numFmtId="0" fontId="47" fillId="0" borderId="20" xfId="0" applyFont="1" applyBorder="1" applyAlignment="1">
      <alignment vertical="center" wrapText="1" shrinkToFit="1"/>
    </xf>
    <xf numFmtId="0" fontId="45" fillId="0" borderId="0" xfId="0" applyFont="1" applyAlignment="1">
      <alignment vertical="center" wrapText="1" shrinkToFit="1"/>
    </xf>
    <xf numFmtId="0" fontId="45" fillId="0" borderId="15" xfId="0" applyFont="1" applyBorder="1" applyAlignment="1">
      <alignment vertical="center" wrapText="1" shrinkToFit="1"/>
    </xf>
    <xf numFmtId="0" fontId="48" fillId="0" borderId="10" xfId="262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top" wrapText="1" shrinkToFit="1"/>
    </xf>
    <xf numFmtId="0" fontId="32" fillId="0" borderId="0" xfId="0" applyFont="1" applyAlignment="1">
      <alignment horizontal="center" vertical="top" wrapText="1" shrinkToFit="1"/>
    </xf>
    <xf numFmtId="0" fontId="41" fillId="0" borderId="0" xfId="0" applyFont="1" applyAlignment="1">
      <alignment horizontal="center" vertical="top" wrapText="1" shrinkToFit="1"/>
    </xf>
    <xf numFmtId="0" fontId="33" fillId="0" borderId="0" xfId="0" applyFont="1" applyAlignment="1">
      <alignment horizontal="left" wrapText="1" shrinkToFit="1"/>
    </xf>
    <xf numFmtId="0" fontId="33" fillId="0" borderId="0" xfId="0" applyFont="1" applyAlignment="1">
      <alignment horizontal="center" wrapText="1" shrinkToFit="1"/>
    </xf>
    <xf numFmtId="0" fontId="30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top" wrapText="1"/>
    </xf>
    <xf numFmtId="0" fontId="2" fillId="0" borderId="17" xfId="293" applyNumberFormat="1" applyFont="1" applyFill="1" applyBorder="1" applyAlignment="1">
      <alignment horizontal="center" vertical="center"/>
    </xf>
    <xf numFmtId="0" fontId="2" fillId="0" borderId="11" xfId="293" applyNumberFormat="1" applyFont="1" applyFill="1" applyBorder="1" applyAlignment="1">
      <alignment horizontal="center" vertical="center"/>
    </xf>
    <xf numFmtId="0" fontId="2" fillId="0" borderId="12" xfId="293" applyNumberFormat="1" applyFont="1" applyFill="1" applyBorder="1" applyAlignment="1">
      <alignment horizontal="center" vertical="center"/>
    </xf>
    <xf numFmtId="0" fontId="2" fillId="0" borderId="17" xfId="293" applyFont="1" applyFill="1" applyBorder="1" applyAlignment="1">
      <alignment horizontal="center" vertical="center" wrapText="1"/>
    </xf>
    <xf numFmtId="0" fontId="2" fillId="0" borderId="11" xfId="293" applyFont="1" applyFill="1" applyBorder="1" applyAlignment="1">
      <alignment horizontal="center" vertical="center" wrapText="1"/>
    </xf>
    <xf numFmtId="0" fontId="2" fillId="0" borderId="12" xfId="293" applyFont="1" applyFill="1" applyBorder="1" applyAlignment="1">
      <alignment horizontal="center" vertical="center" wrapText="1"/>
    </xf>
    <xf numFmtId="9" fontId="2" fillId="0" borderId="17" xfId="334" applyFont="1" applyFill="1" applyBorder="1" applyAlignment="1">
      <alignment horizontal="center" vertical="center"/>
    </xf>
    <xf numFmtId="9" fontId="2" fillId="0" borderId="11" xfId="334" applyFont="1" applyFill="1" applyBorder="1" applyAlignment="1">
      <alignment horizontal="center" vertical="center"/>
    </xf>
    <xf numFmtId="9" fontId="2" fillId="0" borderId="12" xfId="334" applyFont="1" applyFill="1" applyBorder="1" applyAlignment="1">
      <alignment horizontal="center" vertical="center"/>
    </xf>
    <xf numFmtId="165" fontId="2" fillId="0" borderId="17" xfId="335" applyFont="1" applyFill="1" applyBorder="1" applyAlignment="1">
      <alignment horizontal="center" vertical="center"/>
    </xf>
    <xf numFmtId="165" fontId="2" fillId="0" borderId="11" xfId="335" applyFont="1" applyFill="1" applyBorder="1" applyAlignment="1">
      <alignment horizontal="center" vertical="center"/>
    </xf>
    <xf numFmtId="165" fontId="2" fillId="0" borderId="12" xfId="335" applyFont="1" applyFill="1" applyBorder="1" applyAlignment="1">
      <alignment horizontal="center" vertical="center"/>
    </xf>
    <xf numFmtId="165" fontId="2" fillId="0" borderId="18" xfId="335" applyFont="1" applyFill="1" applyBorder="1" applyAlignment="1">
      <alignment horizontal="center" vertical="center"/>
    </xf>
    <xf numFmtId="165" fontId="2" fillId="0" borderId="19" xfId="335" applyFont="1" applyFill="1" applyBorder="1" applyAlignment="1">
      <alignment horizontal="center" vertical="center"/>
    </xf>
    <xf numFmtId="165" fontId="2" fillId="0" borderId="21" xfId="335" applyFont="1" applyFill="1" applyBorder="1" applyAlignment="1">
      <alignment horizontal="center" vertical="center"/>
    </xf>
    <xf numFmtId="165" fontId="2" fillId="0" borderId="16" xfId="335" applyFont="1" applyFill="1" applyBorder="1" applyAlignment="1">
      <alignment horizontal="center" vertical="center"/>
    </xf>
  </cellXfs>
  <cellStyles count="337">
    <cellStyle name="20% - Accent1 2" xfId="1"/>
    <cellStyle name="20% - Accent1 3" xfId="2"/>
    <cellStyle name="20% - Accent1 4" xfId="3"/>
    <cellStyle name="20% - Accent1 4 2" xfId="4"/>
    <cellStyle name="20% - Accent1 5" xfId="5"/>
    <cellStyle name="20% - Accent1 6" xfId="6"/>
    <cellStyle name="20% - Accent1 7" xfId="7"/>
    <cellStyle name="20% - Accent2 2" xfId="8"/>
    <cellStyle name="20% - Accent2 3" xfId="9"/>
    <cellStyle name="20% - Accent2 4" xfId="10"/>
    <cellStyle name="20% - Accent2 4 2" xfId="11"/>
    <cellStyle name="20% - Accent2 5" xfId="12"/>
    <cellStyle name="20% - Accent2 6" xfId="13"/>
    <cellStyle name="20% - Accent2 7" xfId="14"/>
    <cellStyle name="20% - Accent3 2" xfId="15"/>
    <cellStyle name="20% - Accent3 3" xfId="16"/>
    <cellStyle name="20% - Accent3 4" xfId="17"/>
    <cellStyle name="20% - Accent3 4 2" xfId="18"/>
    <cellStyle name="20% - Accent3 5" xfId="19"/>
    <cellStyle name="20% - Accent3 6" xfId="20"/>
    <cellStyle name="20% - Accent3 7" xfId="21"/>
    <cellStyle name="20% - Accent4 2" xfId="22"/>
    <cellStyle name="20% - Accent4 3" xfId="23"/>
    <cellStyle name="20% - Accent4 4" xfId="24"/>
    <cellStyle name="20% - Accent4 4 2" xfId="25"/>
    <cellStyle name="20% - Accent4 5" xfId="26"/>
    <cellStyle name="20% - Accent4 6" xfId="27"/>
    <cellStyle name="20% - Accent4 7" xfId="28"/>
    <cellStyle name="20% - Accent5 2" xfId="29"/>
    <cellStyle name="20% - Accent5 3" xfId="30"/>
    <cellStyle name="20% - Accent5 4" xfId="31"/>
    <cellStyle name="20% - Accent5 4 2" xfId="32"/>
    <cellStyle name="20% - Accent5 5" xfId="33"/>
    <cellStyle name="20% - Accent5 6" xfId="34"/>
    <cellStyle name="20% - Accent5 7" xfId="35"/>
    <cellStyle name="20% - Accent6 2" xfId="36"/>
    <cellStyle name="20% - Accent6 3" xfId="37"/>
    <cellStyle name="20% - Accent6 4" xfId="38"/>
    <cellStyle name="20% - Accent6 4 2" xfId="39"/>
    <cellStyle name="20% - Accent6 5" xfId="40"/>
    <cellStyle name="20% - Accent6 6" xfId="41"/>
    <cellStyle name="20% - Accent6 7" xfId="42"/>
    <cellStyle name="40% - Accent1 2" xfId="43"/>
    <cellStyle name="40% - Accent1 3" xfId="44"/>
    <cellStyle name="40% - Accent1 4" xfId="45"/>
    <cellStyle name="40% - Accent1 4 2" xfId="46"/>
    <cellStyle name="40% - Accent1 5" xfId="47"/>
    <cellStyle name="40% - Accent1 6" xfId="48"/>
    <cellStyle name="40% - Accent1 7" xfId="49"/>
    <cellStyle name="40% - Accent2 2" xfId="50"/>
    <cellStyle name="40% - Accent2 3" xfId="51"/>
    <cellStyle name="40% - Accent2 4" xfId="52"/>
    <cellStyle name="40% - Accent2 4 2" xfId="53"/>
    <cellStyle name="40% - Accent2 5" xfId="54"/>
    <cellStyle name="40% - Accent2 6" xfId="55"/>
    <cellStyle name="40% - Accent2 7" xfId="56"/>
    <cellStyle name="40% - Accent3 2" xfId="57"/>
    <cellStyle name="40% - Accent3 3" xfId="58"/>
    <cellStyle name="40% - Accent3 4" xfId="59"/>
    <cellStyle name="40% - Accent3 4 2" xfId="60"/>
    <cellStyle name="40% - Accent3 5" xfId="61"/>
    <cellStyle name="40% - Accent3 6" xfId="62"/>
    <cellStyle name="40% - Accent3 7" xfId="63"/>
    <cellStyle name="40% - Accent4 2" xfId="64"/>
    <cellStyle name="40% - Accent4 3" xfId="65"/>
    <cellStyle name="40% - Accent4 4" xfId="66"/>
    <cellStyle name="40% - Accent4 4 2" xfId="67"/>
    <cellStyle name="40% - Accent4 5" xfId="68"/>
    <cellStyle name="40% - Accent4 6" xfId="69"/>
    <cellStyle name="40% - Accent4 7" xfId="70"/>
    <cellStyle name="40% - Accent5 2" xfId="71"/>
    <cellStyle name="40% - Accent5 3" xfId="72"/>
    <cellStyle name="40% - Accent5 4" xfId="73"/>
    <cellStyle name="40% - Accent5 4 2" xfId="74"/>
    <cellStyle name="40% - Accent5 5" xfId="75"/>
    <cellStyle name="40% - Accent5 6" xfId="76"/>
    <cellStyle name="40% - Accent5 7" xfId="77"/>
    <cellStyle name="40% - Accent6 2" xfId="78"/>
    <cellStyle name="40% - Accent6 3" xfId="79"/>
    <cellStyle name="40% - Accent6 4" xfId="80"/>
    <cellStyle name="40% - Accent6 4 2" xfId="81"/>
    <cellStyle name="40% - Accent6 5" xfId="82"/>
    <cellStyle name="40% - Accent6 6" xfId="83"/>
    <cellStyle name="40% - Accent6 7" xfId="84"/>
    <cellStyle name="60% - Accent1 2" xfId="85"/>
    <cellStyle name="60% - Accent1 3" xfId="86"/>
    <cellStyle name="60% - Accent1 4" xfId="87"/>
    <cellStyle name="60% - Accent1 4 2" xfId="88"/>
    <cellStyle name="60% - Accent1 5" xfId="89"/>
    <cellStyle name="60% - Accent1 6" xfId="90"/>
    <cellStyle name="60% - Accent1 7" xfId="91"/>
    <cellStyle name="60% - Accent2 2" xfId="92"/>
    <cellStyle name="60% - Accent2 3" xfId="93"/>
    <cellStyle name="60% - Accent2 4" xfId="94"/>
    <cellStyle name="60% - Accent2 4 2" xfId="95"/>
    <cellStyle name="60% - Accent2 5" xfId="96"/>
    <cellStyle name="60% - Accent2 6" xfId="97"/>
    <cellStyle name="60% - Accent2 7" xfId="98"/>
    <cellStyle name="60% - Accent3 2" xfId="99"/>
    <cellStyle name="60% - Accent3 3" xfId="100"/>
    <cellStyle name="60% - Accent3 4" xfId="101"/>
    <cellStyle name="60% - Accent3 4 2" xfId="102"/>
    <cellStyle name="60% - Accent3 5" xfId="103"/>
    <cellStyle name="60% - Accent3 6" xfId="104"/>
    <cellStyle name="60% - Accent3 7" xfId="105"/>
    <cellStyle name="60% - Accent4 2" xfId="106"/>
    <cellStyle name="60% - Accent4 3" xfId="107"/>
    <cellStyle name="60% - Accent4 4" xfId="108"/>
    <cellStyle name="60% - Accent4 4 2" xfId="109"/>
    <cellStyle name="60% - Accent4 5" xfId="110"/>
    <cellStyle name="60% - Accent4 6" xfId="111"/>
    <cellStyle name="60% - Accent4 7" xfId="112"/>
    <cellStyle name="60% - Accent5 2" xfId="113"/>
    <cellStyle name="60% - Accent5 3" xfId="114"/>
    <cellStyle name="60% - Accent5 4" xfId="115"/>
    <cellStyle name="60% - Accent5 4 2" xfId="116"/>
    <cellStyle name="60% - Accent5 5" xfId="117"/>
    <cellStyle name="60% - Accent5 6" xfId="118"/>
    <cellStyle name="60% - Accent5 7" xfId="119"/>
    <cellStyle name="60% - Accent6 2" xfId="120"/>
    <cellStyle name="60% - Accent6 3" xfId="121"/>
    <cellStyle name="60% - Accent6 4" xfId="122"/>
    <cellStyle name="60% - Accent6 4 2" xfId="123"/>
    <cellStyle name="60% - Accent6 5" xfId="124"/>
    <cellStyle name="60% - Accent6 6" xfId="125"/>
    <cellStyle name="60% - Accent6 7" xfId="126"/>
    <cellStyle name="Accent1 2" xfId="127"/>
    <cellStyle name="Accent1 3" xfId="128"/>
    <cellStyle name="Accent1 4" xfId="129"/>
    <cellStyle name="Accent1 4 2" xfId="130"/>
    <cellStyle name="Accent1 5" xfId="131"/>
    <cellStyle name="Accent1 6" xfId="132"/>
    <cellStyle name="Accent1 7" xfId="133"/>
    <cellStyle name="Accent2 2" xfId="134"/>
    <cellStyle name="Accent2 3" xfId="135"/>
    <cellStyle name="Accent2 4" xfId="136"/>
    <cellStyle name="Accent2 4 2" xfId="137"/>
    <cellStyle name="Accent2 5" xfId="138"/>
    <cellStyle name="Accent2 6" xfId="139"/>
    <cellStyle name="Accent2 7" xfId="140"/>
    <cellStyle name="Accent3 2" xfId="141"/>
    <cellStyle name="Accent3 3" xfId="142"/>
    <cellStyle name="Accent3 4" xfId="143"/>
    <cellStyle name="Accent3 4 2" xfId="144"/>
    <cellStyle name="Accent3 5" xfId="145"/>
    <cellStyle name="Accent3 6" xfId="146"/>
    <cellStyle name="Accent3 7" xfId="147"/>
    <cellStyle name="Accent4 2" xfId="148"/>
    <cellStyle name="Accent4 3" xfId="149"/>
    <cellStyle name="Accent4 4" xfId="150"/>
    <cellStyle name="Accent4 4 2" xfId="151"/>
    <cellStyle name="Accent4 5" xfId="152"/>
    <cellStyle name="Accent4 6" xfId="153"/>
    <cellStyle name="Accent4 7" xfId="154"/>
    <cellStyle name="Accent5 2" xfId="155"/>
    <cellStyle name="Accent5 3" xfId="156"/>
    <cellStyle name="Accent5 4" xfId="157"/>
    <cellStyle name="Accent5 4 2" xfId="158"/>
    <cellStyle name="Accent5 5" xfId="159"/>
    <cellStyle name="Accent5 6" xfId="160"/>
    <cellStyle name="Accent5 7" xfId="161"/>
    <cellStyle name="Accent6 2" xfId="162"/>
    <cellStyle name="Accent6 3" xfId="163"/>
    <cellStyle name="Accent6 4" xfId="164"/>
    <cellStyle name="Accent6 4 2" xfId="165"/>
    <cellStyle name="Accent6 5" xfId="166"/>
    <cellStyle name="Accent6 6" xfId="167"/>
    <cellStyle name="Accent6 7" xfId="168"/>
    <cellStyle name="Bad 2" xfId="169"/>
    <cellStyle name="Bad 3" xfId="170"/>
    <cellStyle name="Bad 4" xfId="171"/>
    <cellStyle name="Bad 4 2" xfId="172"/>
    <cellStyle name="Bad 5" xfId="173"/>
    <cellStyle name="Bad 6" xfId="174"/>
    <cellStyle name="Bad 7" xfId="175"/>
    <cellStyle name="Calculation 2" xfId="176"/>
    <cellStyle name="Calculation 3" xfId="177"/>
    <cellStyle name="Calculation 4" xfId="178"/>
    <cellStyle name="Calculation 4 2" xfId="179"/>
    <cellStyle name="Calculation 4_SAN2009-IIIxlsx" xfId="180"/>
    <cellStyle name="Calculation 5" xfId="181"/>
    <cellStyle name="Calculation 6" xfId="182"/>
    <cellStyle name="Calculation 7" xfId="183"/>
    <cellStyle name="Check Cell 2" xfId="184"/>
    <cellStyle name="Check Cell 3" xfId="185"/>
    <cellStyle name="Check Cell 4" xfId="186"/>
    <cellStyle name="Check Cell 4 2" xfId="187"/>
    <cellStyle name="Check Cell 4_SAN2009-IIIxlsx" xfId="188"/>
    <cellStyle name="Check Cell 5" xfId="189"/>
    <cellStyle name="Check Cell 6" xfId="190"/>
    <cellStyle name="Check Cell 7" xfId="191"/>
    <cellStyle name="Comma" xfId="335" builtinId="3"/>
    <cellStyle name="Comma 2" xfId="192"/>
    <cellStyle name="Comma 3" xfId="193"/>
    <cellStyle name="Explanatory Text 2" xfId="194"/>
    <cellStyle name="Explanatory Text 3" xfId="195"/>
    <cellStyle name="Explanatory Text 4" xfId="196"/>
    <cellStyle name="Explanatory Text 4 2" xfId="197"/>
    <cellStyle name="Explanatory Text 5" xfId="198"/>
    <cellStyle name="Explanatory Text 6" xfId="199"/>
    <cellStyle name="Explanatory Text 7" xfId="200"/>
    <cellStyle name="Good 2" xfId="201"/>
    <cellStyle name="Good 3" xfId="202"/>
    <cellStyle name="Good 4" xfId="203"/>
    <cellStyle name="Good 4 2" xfId="204"/>
    <cellStyle name="Good 5" xfId="205"/>
    <cellStyle name="Good 6" xfId="206"/>
    <cellStyle name="Good 7" xfId="207"/>
    <cellStyle name="Heading 1 2" xfId="208"/>
    <cellStyle name="Heading 1 3" xfId="209"/>
    <cellStyle name="Heading 1 4" xfId="210"/>
    <cellStyle name="Heading 1 4 2" xfId="211"/>
    <cellStyle name="Heading 1 4_SAN2009-IIIxlsx" xfId="212"/>
    <cellStyle name="Heading 1 5" xfId="213"/>
    <cellStyle name="Heading 1 6" xfId="214"/>
    <cellStyle name="Heading 1 7" xfId="215"/>
    <cellStyle name="Heading 2 2" xfId="216"/>
    <cellStyle name="Heading 2 3" xfId="217"/>
    <cellStyle name="Heading 2 4" xfId="218"/>
    <cellStyle name="Heading 2 4 2" xfId="219"/>
    <cellStyle name="Heading 2 4_SAN2009-IIIxlsx" xfId="220"/>
    <cellStyle name="Heading 2 5" xfId="221"/>
    <cellStyle name="Heading 2 6" xfId="222"/>
    <cellStyle name="Heading 2 7" xfId="223"/>
    <cellStyle name="Heading 3 2" xfId="224"/>
    <cellStyle name="Heading 3 3" xfId="225"/>
    <cellStyle name="Heading 3 4" xfId="226"/>
    <cellStyle name="Heading 3 4 2" xfId="227"/>
    <cellStyle name="Heading 3 4_SAN2009-IIIxlsx" xfId="228"/>
    <cellStyle name="Heading 3 5" xfId="229"/>
    <cellStyle name="Heading 3 6" xfId="230"/>
    <cellStyle name="Heading 3 7" xfId="231"/>
    <cellStyle name="Heading 4 2" xfId="232"/>
    <cellStyle name="Heading 4 3" xfId="233"/>
    <cellStyle name="Heading 4 4" xfId="234"/>
    <cellStyle name="Heading 4 4 2" xfId="235"/>
    <cellStyle name="Heading 4 5" xfId="236"/>
    <cellStyle name="Heading 4 6" xfId="237"/>
    <cellStyle name="Heading 4 7" xfId="238"/>
    <cellStyle name="Input 2" xfId="239"/>
    <cellStyle name="Input 3" xfId="240"/>
    <cellStyle name="Input 4" xfId="241"/>
    <cellStyle name="Input 4 2" xfId="242"/>
    <cellStyle name="Input 4_SAN2009-IIIxlsx" xfId="243"/>
    <cellStyle name="Input 5" xfId="244"/>
    <cellStyle name="Input 6" xfId="245"/>
    <cellStyle name="Input 7" xfId="246"/>
    <cellStyle name="Linked Cell 2" xfId="247"/>
    <cellStyle name="Linked Cell 3" xfId="248"/>
    <cellStyle name="Linked Cell 4" xfId="249"/>
    <cellStyle name="Linked Cell 4 2" xfId="250"/>
    <cellStyle name="Linked Cell 4_SAN2009-IIIxlsx" xfId="251"/>
    <cellStyle name="Linked Cell 5" xfId="252"/>
    <cellStyle name="Linked Cell 6" xfId="253"/>
    <cellStyle name="Linked Cell 7" xfId="254"/>
    <cellStyle name="Neutral 2" xfId="255"/>
    <cellStyle name="Neutral 3" xfId="256"/>
    <cellStyle name="Neutral 4" xfId="257"/>
    <cellStyle name="Neutral 4 2" xfId="258"/>
    <cellStyle name="Neutral 5" xfId="259"/>
    <cellStyle name="Neutral 6" xfId="260"/>
    <cellStyle name="Neutral 7" xfId="261"/>
    <cellStyle name="Normal" xfId="0" builtinId="0"/>
    <cellStyle name="Normal 10" xfId="262"/>
    <cellStyle name="Normal 11" xfId="263"/>
    <cellStyle name="Normal 12" xfId="264"/>
    <cellStyle name="Normal 13" xfId="265"/>
    <cellStyle name="Normal 16" xfId="266"/>
    <cellStyle name="Normal 2" xfId="267"/>
    <cellStyle name="Normal 2 2" xfId="268"/>
    <cellStyle name="Normal 2 2 2" xfId="269"/>
    <cellStyle name="Normal 2 2 3" xfId="270"/>
    <cellStyle name="Normal 2 2 4" xfId="271"/>
    <cellStyle name="Normal 2 2 5" xfId="272"/>
    <cellStyle name="Normal 2 2_samsheneblo 2009-II" xfId="273"/>
    <cellStyle name="Normal 2 3" xfId="274"/>
    <cellStyle name="Normal 2 4" xfId="275"/>
    <cellStyle name="Normal 2 5" xfId="276"/>
    <cellStyle name="Normal 2 6" xfId="277"/>
    <cellStyle name="Normal 2 7" xfId="278"/>
    <cellStyle name="Normal 2_samseneblo - 2009" xfId="279"/>
    <cellStyle name="Normal 26" xfId="280"/>
    <cellStyle name="Normal 27" xfId="281"/>
    <cellStyle name="Normal 3" xfId="282"/>
    <cellStyle name="Normal 31" xfId="283"/>
    <cellStyle name="Normal 4" xfId="284"/>
    <cellStyle name="Normal 5" xfId="285"/>
    <cellStyle name="Normal 6" xfId="286"/>
    <cellStyle name="Normal 7" xfId="287"/>
    <cellStyle name="Normal 8" xfId="288"/>
    <cellStyle name="Normal 8 2" xfId="289"/>
    <cellStyle name="Normal 9" xfId="290"/>
    <cellStyle name="Normal 9 2" xfId="291"/>
    <cellStyle name="Normal 9 2 2" xfId="292"/>
    <cellStyle name="Normal_gare wyalsadfenigagarini 2_SMSH2008-IIkv ." xfId="293"/>
    <cellStyle name="Normal_gare wyalsadfenigagarini_samsheneblo 2010-Iy" xfId="336"/>
    <cellStyle name="Note 2" xfId="294"/>
    <cellStyle name="Note 3" xfId="295"/>
    <cellStyle name="Note 4" xfId="296"/>
    <cellStyle name="Note 4 2" xfId="297"/>
    <cellStyle name="Note 4_SAN2009-IIIxlsx" xfId="298"/>
    <cellStyle name="Note 5" xfId="299"/>
    <cellStyle name="Note 6" xfId="300"/>
    <cellStyle name="Note 7" xfId="301"/>
    <cellStyle name="Output 2" xfId="302"/>
    <cellStyle name="Output 3" xfId="303"/>
    <cellStyle name="Output 4" xfId="304"/>
    <cellStyle name="Output 4 2" xfId="305"/>
    <cellStyle name="Output 4_SAN2009-IIIxlsx" xfId="306"/>
    <cellStyle name="Output 5" xfId="307"/>
    <cellStyle name="Output 6" xfId="308"/>
    <cellStyle name="Output 7" xfId="309"/>
    <cellStyle name="Percent" xfId="334" builtinId="5"/>
    <cellStyle name="Percent 2" xfId="310"/>
    <cellStyle name="Style 1" xfId="311"/>
    <cellStyle name="Title 2" xfId="312"/>
    <cellStyle name="Title 3" xfId="313"/>
    <cellStyle name="Title 4" xfId="314"/>
    <cellStyle name="Title 4 2" xfId="315"/>
    <cellStyle name="Title 5" xfId="316"/>
    <cellStyle name="Title 6" xfId="317"/>
    <cellStyle name="Title 7" xfId="318"/>
    <cellStyle name="Total 2" xfId="319"/>
    <cellStyle name="Total 3" xfId="320"/>
    <cellStyle name="Total 4" xfId="321"/>
    <cellStyle name="Total 4 2" xfId="322"/>
    <cellStyle name="Total 4_SAN2009-IIIxlsx" xfId="323"/>
    <cellStyle name="Total 5" xfId="324"/>
    <cellStyle name="Total 6" xfId="325"/>
    <cellStyle name="Total 7" xfId="326"/>
    <cellStyle name="Warning Text 2" xfId="327"/>
    <cellStyle name="Warning Text 3" xfId="328"/>
    <cellStyle name="Warning Text 4" xfId="329"/>
    <cellStyle name="Warning Text 4 2" xfId="330"/>
    <cellStyle name="Warning Text 5" xfId="331"/>
    <cellStyle name="Warning Text 6" xfId="332"/>
    <cellStyle name="Warning Text 7" xfId="3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0"/>
  <sheetViews>
    <sheetView tabSelected="1" topLeftCell="A4" zoomScaleNormal="100" workbookViewId="0">
      <selection activeCell="K28" sqref="K28"/>
    </sheetView>
  </sheetViews>
  <sheetFormatPr defaultRowHeight="15"/>
  <cols>
    <col min="1" max="1" width="3.42578125" style="4" customWidth="1"/>
    <col min="2" max="2" width="25.85546875" style="4" customWidth="1"/>
    <col min="3" max="3" width="46.5703125" style="4" customWidth="1"/>
    <col min="4" max="4" width="19.5703125" style="4" customWidth="1"/>
    <col min="5" max="16384" width="9.140625" style="4"/>
  </cols>
  <sheetData>
    <row r="1" spans="1:4" ht="166.5" customHeight="1">
      <c r="A1" s="88"/>
      <c r="B1" s="88"/>
      <c r="C1" s="88"/>
      <c r="D1" s="88"/>
    </row>
    <row r="2" spans="1:4" ht="191.25" customHeight="1">
      <c r="A2" s="89" t="s">
        <v>23</v>
      </c>
      <c r="B2" s="89"/>
      <c r="C2" s="89"/>
      <c r="D2" s="89"/>
    </row>
    <row r="3" spans="1:4" ht="62.25" customHeight="1">
      <c r="A3" s="90" t="s">
        <v>18</v>
      </c>
      <c r="B3" s="90"/>
      <c r="C3" s="90"/>
      <c r="D3" s="90"/>
    </row>
    <row r="4" spans="1:4" ht="92.25" customHeight="1">
      <c r="A4" s="91"/>
      <c r="B4" s="91"/>
      <c r="C4" s="91"/>
      <c r="D4" s="91"/>
    </row>
    <row r="5" spans="1:4" ht="146.25" customHeight="1">
      <c r="A5" s="92" t="s">
        <v>21</v>
      </c>
      <c r="B5" s="92"/>
      <c r="C5" s="92"/>
      <c r="D5" s="92"/>
    </row>
    <row r="6" spans="1:4" ht="28.5">
      <c r="A6" s="87" t="s">
        <v>19</v>
      </c>
      <c r="B6" s="87"/>
      <c r="C6" s="87"/>
      <c r="D6" s="87"/>
    </row>
    <row r="7" spans="1:4" ht="43.5" customHeight="1" thickBot="1">
      <c r="A7" s="86" t="s">
        <v>24</v>
      </c>
      <c r="B7" s="86"/>
      <c r="C7" s="86"/>
      <c r="D7" s="86"/>
    </row>
    <row r="8" spans="1:4" ht="44.25" customHeight="1" thickBot="1">
      <c r="A8" s="8" t="s">
        <v>0</v>
      </c>
      <c r="B8" s="8" t="s">
        <v>1</v>
      </c>
      <c r="C8" s="8" t="s">
        <v>2</v>
      </c>
      <c r="D8" s="8" t="s">
        <v>9</v>
      </c>
    </row>
    <row r="9" spans="1:4" ht="44.25" customHeight="1" thickBot="1">
      <c r="A9" s="6"/>
      <c r="B9" s="79"/>
      <c r="C9" s="80" t="s">
        <v>10</v>
      </c>
      <c r="D9" s="7"/>
    </row>
    <row r="10" spans="1:4" s="5" customFormat="1" ht="45" customHeight="1" thickBot="1">
      <c r="A10" s="6">
        <v>1</v>
      </c>
      <c r="B10" s="79" t="s">
        <v>46</v>
      </c>
      <c r="C10" s="79" t="s">
        <v>8</v>
      </c>
      <c r="D10" s="9"/>
    </row>
    <row r="11" spans="1:4" ht="27" customHeight="1" thickBot="1">
      <c r="A11" s="7"/>
      <c r="B11" s="79"/>
      <c r="C11" s="81" t="s">
        <v>17</v>
      </c>
      <c r="D11" s="10"/>
    </row>
    <row r="12" spans="1:4" ht="32.25" customHeight="1" thickBot="1">
      <c r="A12" s="7"/>
      <c r="B12" s="79"/>
      <c r="C12" s="79" t="s">
        <v>12</v>
      </c>
      <c r="D12" s="10"/>
    </row>
    <row r="13" spans="1:4" ht="29.25" customHeight="1" thickBot="1">
      <c r="A13" s="7"/>
      <c r="B13" s="79"/>
      <c r="C13" s="81" t="s">
        <v>4</v>
      </c>
      <c r="D13" s="10"/>
    </row>
    <row r="14" spans="1:4" ht="30.75" customHeight="1" thickBot="1">
      <c r="A14" s="7"/>
      <c r="B14" s="79"/>
      <c r="C14" s="79" t="s">
        <v>11</v>
      </c>
      <c r="D14" s="10"/>
    </row>
    <row r="15" spans="1:4" ht="64.5" customHeight="1" thickBot="1">
      <c r="A15" s="7"/>
      <c r="B15" s="79"/>
      <c r="C15" s="82" t="s">
        <v>13</v>
      </c>
      <c r="D15" s="39"/>
    </row>
    <row r="16" spans="1:4">
      <c r="B16" s="83"/>
      <c r="C16" s="83"/>
    </row>
    <row r="17" spans="1:6">
      <c r="B17" s="83"/>
      <c r="C17" s="83"/>
    </row>
    <row r="18" spans="1:6" ht="30.75" customHeight="1">
      <c r="B18" s="83"/>
      <c r="C18" s="83"/>
    </row>
    <row r="19" spans="1:6" ht="63" customHeight="1">
      <c r="B19" s="83"/>
      <c r="C19" s="83"/>
    </row>
    <row r="20" spans="1:6">
      <c r="A20" s="61"/>
      <c r="B20" s="84"/>
      <c r="C20" s="84"/>
      <c r="D20" s="62"/>
      <c r="E20" s="62"/>
      <c r="F20" s="63"/>
    </row>
    <row r="21" spans="1:6">
      <c r="B21" s="83"/>
      <c r="C21" s="83"/>
    </row>
    <row r="22" spans="1:6">
      <c r="B22" s="83"/>
      <c r="C22" s="83"/>
    </row>
    <row r="23" spans="1:6">
      <c r="B23" s="83"/>
      <c r="C23" s="83"/>
    </row>
    <row r="24" spans="1:6">
      <c r="B24" s="83"/>
      <c r="C24" s="83"/>
    </row>
    <row r="25" spans="1:6">
      <c r="B25" s="83"/>
      <c r="C25" s="83"/>
    </row>
    <row r="26" spans="1:6">
      <c r="B26" s="83"/>
      <c r="C26" s="83"/>
    </row>
    <row r="27" spans="1:6">
      <c r="B27" s="83"/>
      <c r="C27" s="83"/>
    </row>
    <row r="28" spans="1:6" ht="52.5" customHeight="1">
      <c r="B28" s="71" t="s">
        <v>47</v>
      </c>
      <c r="C28" s="85" t="s">
        <v>48</v>
      </c>
    </row>
    <row r="29" spans="1:6" ht="55.5" customHeight="1">
      <c r="B29" s="71" t="s">
        <v>49</v>
      </c>
      <c r="C29" s="85" t="s">
        <v>48</v>
      </c>
    </row>
    <row r="30" spans="1:6">
      <c r="B30" s="83"/>
      <c r="C30" s="83"/>
    </row>
  </sheetData>
  <mergeCells count="7">
    <mergeCell ref="A7:D7"/>
    <mergeCell ref="A6:D6"/>
    <mergeCell ref="A1:D1"/>
    <mergeCell ref="A2:D2"/>
    <mergeCell ref="A3:D3"/>
    <mergeCell ref="A4:D4"/>
    <mergeCell ref="A5:D5"/>
  </mergeCells>
  <pageMargins left="0.78740157480314965" right="0.19685039370078741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30"/>
  <sheetViews>
    <sheetView tabSelected="1" topLeftCell="A19" zoomScaleNormal="100" zoomScaleSheetLayoutView="100" workbookViewId="0">
      <selection activeCell="K28" sqref="K28"/>
    </sheetView>
  </sheetViews>
  <sheetFormatPr defaultRowHeight="15.75"/>
  <cols>
    <col min="1" max="1" width="6" style="12" customWidth="1"/>
    <col min="2" max="2" width="54.85546875" style="23" customWidth="1"/>
    <col min="3" max="3" width="8.7109375" style="24" customWidth="1"/>
    <col min="4" max="4" width="12" style="13" customWidth="1"/>
    <col min="5" max="5" width="10.7109375" style="13" customWidth="1"/>
    <col min="6" max="6" width="14.42578125" style="13" customWidth="1"/>
    <col min="7" max="7" width="9.42578125" style="3" bestFit="1" customWidth="1"/>
    <col min="8" max="20" width="9.140625" style="3"/>
    <col min="21" max="16384" width="9.140625" style="12"/>
  </cols>
  <sheetData>
    <row r="1" spans="1:19" ht="40.5" customHeight="1">
      <c r="A1" s="93" t="s">
        <v>20</v>
      </c>
      <c r="B1" s="93"/>
      <c r="C1" s="93"/>
      <c r="D1" s="93"/>
      <c r="E1" s="93"/>
      <c r="F1" s="93"/>
      <c r="G1" s="1"/>
      <c r="H1" s="11"/>
    </row>
    <row r="2" spans="1:19" ht="61.5" customHeight="1">
      <c r="A2" s="94" t="s">
        <v>25</v>
      </c>
      <c r="B2" s="94"/>
      <c r="C2" s="94"/>
      <c r="D2" s="94"/>
      <c r="E2" s="94"/>
      <c r="F2" s="94"/>
      <c r="G2" s="11"/>
      <c r="H2" s="11"/>
    </row>
    <row r="3" spans="1:19" ht="61.5" customHeight="1">
      <c r="A3" s="95" t="s">
        <v>8</v>
      </c>
      <c r="B3" s="95"/>
      <c r="C3" s="95"/>
      <c r="D3" s="95"/>
      <c r="E3" s="95"/>
      <c r="F3" s="95"/>
      <c r="G3" s="11"/>
      <c r="H3" s="11"/>
    </row>
    <row r="4" spans="1:19" s="48" customFormat="1">
      <c r="A4" s="96" t="s">
        <v>0</v>
      </c>
      <c r="B4" s="99" t="s">
        <v>44</v>
      </c>
      <c r="C4" s="102" t="s">
        <v>3</v>
      </c>
      <c r="D4" s="105" t="s">
        <v>45</v>
      </c>
      <c r="E4" s="108" t="s">
        <v>9</v>
      </c>
      <c r="F4" s="10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s="48" customFormat="1">
      <c r="A5" s="97"/>
      <c r="B5" s="100"/>
      <c r="C5" s="103"/>
      <c r="D5" s="106"/>
      <c r="E5" s="110"/>
      <c r="F5" s="11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48" customFormat="1" ht="15.75" customHeight="1">
      <c r="A6" s="97"/>
      <c r="B6" s="100"/>
      <c r="C6" s="103"/>
      <c r="D6" s="106"/>
      <c r="E6" s="105" t="s">
        <v>5</v>
      </c>
      <c r="F6" s="105" t="s">
        <v>4</v>
      </c>
      <c r="G6" s="3"/>
      <c r="H6" s="14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48" customFormat="1">
      <c r="A7" s="98"/>
      <c r="B7" s="101"/>
      <c r="C7" s="104"/>
      <c r="D7" s="107"/>
      <c r="E7" s="107"/>
      <c r="F7" s="107"/>
      <c r="G7" s="3"/>
      <c r="H7" s="3"/>
      <c r="I7" s="3"/>
      <c r="J7" s="3"/>
      <c r="K7" s="15"/>
      <c r="L7" s="3"/>
      <c r="M7" s="3"/>
      <c r="N7" s="3"/>
      <c r="O7" s="3"/>
      <c r="P7" s="3"/>
      <c r="Q7" s="3"/>
      <c r="R7" s="3"/>
      <c r="S7" s="3"/>
    </row>
    <row r="8" spans="1:19" s="48" customFormat="1">
      <c r="A8" s="16" t="s">
        <v>6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s="2" customFormat="1" ht="47.25" customHeight="1">
      <c r="A9" s="18"/>
      <c r="B9" s="64" t="s">
        <v>33</v>
      </c>
      <c r="C9" s="65"/>
      <c r="D9" s="19"/>
      <c r="E9" s="18"/>
      <c r="F9" s="18"/>
    </row>
    <row r="10" spans="1:19" s="38" customFormat="1" ht="51.75" customHeight="1">
      <c r="A10" s="52">
        <v>1</v>
      </c>
      <c r="B10" s="66" t="s">
        <v>37</v>
      </c>
      <c r="C10" s="67" t="s">
        <v>39</v>
      </c>
      <c r="D10" s="53">
        <v>6019</v>
      </c>
      <c r="E10" s="52"/>
      <c r="F10" s="52"/>
      <c r="G10" s="37"/>
    </row>
    <row r="11" spans="1:19" s="20" customFormat="1" ht="60.75" customHeight="1">
      <c r="A11" s="22">
        <v>2</v>
      </c>
      <c r="B11" s="68" t="s">
        <v>38</v>
      </c>
      <c r="C11" s="69" t="s">
        <v>14</v>
      </c>
      <c r="D11" s="25">
        <f>D10</f>
        <v>6019</v>
      </c>
      <c r="E11" s="22"/>
      <c r="F11" s="22"/>
      <c r="G11" s="2"/>
      <c r="L11" s="2"/>
    </row>
    <row r="12" spans="1:19" s="20" customFormat="1" ht="54.75" customHeight="1">
      <c r="A12" s="22">
        <v>3</v>
      </c>
      <c r="B12" s="68" t="s">
        <v>40</v>
      </c>
      <c r="C12" s="69" t="s">
        <v>14</v>
      </c>
      <c r="D12" s="25">
        <v>8110</v>
      </c>
      <c r="E12" s="22"/>
      <c r="F12" s="22"/>
      <c r="G12" s="2"/>
      <c r="L12" s="2"/>
    </row>
    <row r="13" spans="1:19" s="30" customFormat="1" ht="85.5" customHeight="1">
      <c r="A13" s="54">
        <v>4</v>
      </c>
      <c r="B13" s="70" t="s">
        <v>28</v>
      </c>
      <c r="C13" s="69" t="s">
        <v>39</v>
      </c>
      <c r="D13" s="55">
        <v>11852</v>
      </c>
      <c r="E13" s="54"/>
      <c r="F13" s="54"/>
      <c r="G13" s="2"/>
      <c r="L13" s="31"/>
    </row>
    <row r="14" spans="1:19" s="2" customFormat="1" ht="22.5" customHeight="1">
      <c r="A14" s="18"/>
      <c r="B14" s="71" t="s">
        <v>26</v>
      </c>
      <c r="C14" s="65"/>
      <c r="D14" s="19"/>
      <c r="E14" s="21"/>
      <c r="F14" s="21"/>
    </row>
    <row r="15" spans="1:19" s="2" customFormat="1" ht="49.5" customHeight="1">
      <c r="A15" s="18"/>
      <c r="B15" s="64" t="s">
        <v>27</v>
      </c>
      <c r="C15" s="65"/>
      <c r="D15" s="19"/>
      <c r="E15" s="18"/>
      <c r="F15" s="18"/>
    </row>
    <row r="16" spans="1:19" s="20" customFormat="1" ht="96.75" customHeight="1">
      <c r="A16" s="22">
        <v>1</v>
      </c>
      <c r="B16" s="68" t="s">
        <v>29</v>
      </c>
      <c r="C16" s="69" t="s">
        <v>14</v>
      </c>
      <c r="D16" s="25">
        <v>22341</v>
      </c>
      <c r="E16" s="33"/>
      <c r="F16" s="33"/>
      <c r="G16" s="2"/>
      <c r="L16" s="2"/>
    </row>
    <row r="17" spans="1:183" s="20" customFormat="1" ht="69.75" customHeight="1">
      <c r="A17" s="22">
        <v>2</v>
      </c>
      <c r="B17" s="68" t="s">
        <v>41</v>
      </c>
      <c r="C17" s="69" t="s">
        <v>14</v>
      </c>
      <c r="D17" s="25">
        <v>13141</v>
      </c>
      <c r="E17" s="22"/>
      <c r="F17" s="22"/>
      <c r="G17" s="2"/>
      <c r="L17" s="2"/>
    </row>
    <row r="18" spans="1:183" s="30" customFormat="1" ht="30.75" customHeight="1">
      <c r="A18" s="22">
        <v>3</v>
      </c>
      <c r="B18" s="68" t="s">
        <v>15</v>
      </c>
      <c r="C18" s="69" t="s">
        <v>35</v>
      </c>
      <c r="D18" s="25">
        <v>43804</v>
      </c>
      <c r="E18" s="36"/>
      <c r="F18" s="36"/>
      <c r="G18" s="2"/>
      <c r="L18" s="31"/>
    </row>
    <row r="19" spans="1:183" s="30" customFormat="1" ht="63" customHeight="1">
      <c r="A19" s="54">
        <v>4</v>
      </c>
      <c r="B19" s="70" t="s">
        <v>42</v>
      </c>
      <c r="C19" s="69" t="s">
        <v>14</v>
      </c>
      <c r="D19" s="55">
        <f>D17</f>
        <v>13141</v>
      </c>
      <c r="E19" s="54"/>
      <c r="F19" s="54"/>
      <c r="G19" s="2"/>
      <c r="L19" s="31"/>
    </row>
    <row r="20" spans="1:183" s="20" customFormat="1" ht="70.5" customHeight="1">
      <c r="A20" s="56">
        <v>5</v>
      </c>
      <c r="B20" s="72" t="s">
        <v>22</v>
      </c>
      <c r="C20" s="73" t="s">
        <v>14</v>
      </c>
      <c r="D20" s="60">
        <v>9200</v>
      </c>
      <c r="E20" s="56"/>
      <c r="F20" s="56"/>
      <c r="G20" s="2"/>
      <c r="L20" s="2"/>
    </row>
    <row r="21" spans="1:183" s="34" customFormat="1" ht="56.25" customHeight="1">
      <c r="A21" s="54">
        <v>6</v>
      </c>
      <c r="B21" s="70" t="s">
        <v>16</v>
      </c>
      <c r="C21" s="74" t="s">
        <v>43</v>
      </c>
      <c r="D21" s="58">
        <v>4660</v>
      </c>
      <c r="E21" s="57"/>
      <c r="F21" s="57"/>
      <c r="G21" s="41"/>
      <c r="I21" s="35"/>
    </row>
    <row r="22" spans="1:183" s="2" customFormat="1" ht="26.25" customHeight="1">
      <c r="A22" s="18"/>
      <c r="B22" s="71" t="s">
        <v>7</v>
      </c>
      <c r="C22" s="65"/>
      <c r="D22" s="19"/>
      <c r="E22" s="21"/>
      <c r="F22" s="21"/>
    </row>
    <row r="23" spans="1:183" s="37" customFormat="1" ht="42.75" customHeight="1">
      <c r="A23" s="18"/>
      <c r="B23" s="64" t="s">
        <v>32</v>
      </c>
      <c r="C23" s="65"/>
      <c r="D23" s="19"/>
      <c r="E23" s="18"/>
      <c r="F23" s="18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</row>
    <row r="24" spans="1:183" s="44" customFormat="1" ht="43.5" customHeight="1">
      <c r="A24" s="49">
        <v>1</v>
      </c>
      <c r="B24" s="75" t="s">
        <v>30</v>
      </c>
      <c r="C24" s="76" t="s">
        <v>35</v>
      </c>
      <c r="D24" s="50">
        <v>2000</v>
      </c>
      <c r="E24" s="51"/>
      <c r="F24" s="51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</row>
    <row r="25" spans="1:183" s="44" customFormat="1" ht="21" customHeight="1">
      <c r="A25" s="45"/>
      <c r="B25" s="77" t="s">
        <v>36</v>
      </c>
      <c r="C25" s="78" t="s">
        <v>14</v>
      </c>
      <c r="D25" s="46">
        <v>132</v>
      </c>
      <c r="E25" s="47"/>
      <c r="F25" s="47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</row>
    <row r="26" spans="1:183" s="40" customFormat="1" ht="63.75" customHeight="1">
      <c r="A26" s="49">
        <v>2</v>
      </c>
      <c r="B26" s="75" t="s">
        <v>34</v>
      </c>
      <c r="C26" s="76" t="s">
        <v>14</v>
      </c>
      <c r="D26" s="50">
        <v>300</v>
      </c>
      <c r="E26" s="51"/>
      <c r="F26" s="51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183" s="2" customFormat="1" ht="26.25" customHeight="1">
      <c r="A27" s="18"/>
      <c r="B27" s="71" t="s">
        <v>31</v>
      </c>
      <c r="C27" s="65"/>
      <c r="D27" s="19"/>
      <c r="E27" s="21"/>
      <c r="F27" s="21"/>
    </row>
    <row r="28" spans="1:183" s="2" customFormat="1" ht="52.5" customHeight="1">
      <c r="A28" s="18"/>
      <c r="B28" s="71" t="s">
        <v>47</v>
      </c>
      <c r="C28" s="85" t="s">
        <v>48</v>
      </c>
      <c r="D28" s="19"/>
      <c r="E28" s="21"/>
      <c r="F28" s="21"/>
    </row>
    <row r="29" spans="1:183" s="2" customFormat="1" ht="55.5" customHeight="1">
      <c r="A29" s="18"/>
      <c r="B29" s="71" t="s">
        <v>49</v>
      </c>
      <c r="C29" s="85" t="s">
        <v>48</v>
      </c>
      <c r="D29" s="19"/>
      <c r="E29" s="21"/>
      <c r="F29" s="21"/>
    </row>
    <row r="30" spans="1:183" s="27" customFormat="1" ht="57" customHeight="1">
      <c r="A30" s="26"/>
      <c r="B30" s="71" t="s">
        <v>4</v>
      </c>
      <c r="C30" s="65"/>
      <c r="D30" s="59"/>
      <c r="E30" s="29"/>
      <c r="F30" s="32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</row>
  </sheetData>
  <sheetProtection selectLockedCells="1"/>
  <mergeCells count="10">
    <mergeCell ref="A1:F1"/>
    <mergeCell ref="A2:F2"/>
    <mergeCell ref="A3:F3"/>
    <mergeCell ref="A4:A7"/>
    <mergeCell ref="B4:B7"/>
    <mergeCell ref="C4:C7"/>
    <mergeCell ref="D4:D7"/>
    <mergeCell ref="E4:F5"/>
    <mergeCell ref="E6:E7"/>
    <mergeCell ref="F6:F7"/>
  </mergeCells>
  <printOptions horizontalCentered="1"/>
  <pageMargins left="0.78740157480314965" right="0.19685039370078741" top="0.74803149606299213" bottom="0.74803149606299213" header="0.31496062992125984" footer="0.31496062992125984"/>
  <pageSetup paperSize="257" scale="81" orientation="portrait" horizontalDpi="4294967293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shenakrebi xarjt.</vt:lpstr>
      <vt:lpstr>loc. xarjt. # 1 (vert.saf.) </vt:lpstr>
      <vt:lpstr>'loc. xarjt. # 1 (vert.saf.) '!Print_Area</vt:lpstr>
      <vt:lpstr>'shenakrebi xarjt.'!Print_Area</vt:lpstr>
      <vt:lpstr>'loc. xarjt. # 1 (vert.saf.) 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Gurgenidze</cp:lastModifiedBy>
  <cp:lastPrinted>2019-03-27T16:03:21Z</cp:lastPrinted>
  <dcterms:created xsi:type="dcterms:W3CDTF">2010-05-16T12:42:36Z</dcterms:created>
  <dcterms:modified xsi:type="dcterms:W3CDTF">2019-04-02T12:37:07Z</dcterms:modified>
</cp:coreProperties>
</file>