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1025" tabRatio="552"/>
  </bookViews>
  <sheets>
    <sheet name="Sheet1" sheetId="4" r:id="rId1"/>
  </sheets>
  <externalReferences>
    <externalReference r:id="rId2"/>
  </externalReferences>
  <definedNames>
    <definedName name="_xlnm.Print_Area" localSheetId="0">Sheet1!$A$1:$R$58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" l="1"/>
</calcChain>
</file>

<file path=xl/sharedStrings.xml><?xml version="1.0" encoding="utf-8"?>
<sst xmlns="http://schemas.openxmlformats.org/spreadsheetml/2006/main" count="114" uniqueCount="79">
  <si>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</si>
  <si>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</si>
  <si>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</si>
  <si>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</si>
  <si>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</si>
  <si>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</si>
  <si>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</si>
  <si>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</si>
  <si>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</si>
  <si>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</si>
  <si>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</si>
  <si>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</si>
  <si>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</si>
  <si>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</si>
  <si>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</si>
  <si>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</si>
  <si>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</si>
  <si>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</si>
  <si>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</si>
  <si>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borjomis municipalitetis სოფელ ზანავში სესმელი წყლის სათავე ნაგებობის e.w. "samoTxis wylis" მოწყობის სამუშაოები</t>
  </si>
  <si>
    <t>1. wylis kaptaJebis mowyoba #1,2,3,4,5</t>
  </si>
  <si>
    <t>არსებული დაზიანებული გზის შეკეთება მექანიზირებული წესით</t>
  </si>
  <si>
    <t>III კატეგორიის გრუნტის დამუშავება ხელით და ტერიტორიის მომზადება სათავე ნაგებობის მოსაწყობად.</t>
  </si>
  <si>
    <t>V კატეგორიის გრუნტის დამუშავება ხელით სათავე ნაგებობის ფუნდამენტის მოსაწყობად.</t>
  </si>
  <si>
    <t>სათავე ნაგებობის მოწყობა ქვით.  (იხ. ნახაზი)</t>
  </si>
  <si>
    <t>სათავე ნაგებობის შევსება  ქვის  სხვადასხვა ფრაქციით (იხ. ნახაზი)</t>
  </si>
  <si>
    <t xml:space="preserve">სათავე ნაგებობის გამრეცხი, მაგისტრალური მილისა და გადამღვრელი მილის მოწყობა. </t>
  </si>
  <si>
    <t>გრ.მ</t>
  </si>
  <si>
    <r>
      <t xml:space="preserve">პერფირებული მილი დ=89/4,5მმ </t>
    </r>
    <r>
      <rPr>
        <sz val="11"/>
        <rFont val="Calibri Light"/>
        <family val="1"/>
        <charset val="204"/>
        <scheme val="major"/>
      </rPr>
      <t>L=1,0</t>
    </r>
    <r>
      <rPr>
        <sz val="11"/>
        <rFont val="AcadNusx"/>
      </rPr>
      <t>m*5=5მ</t>
    </r>
  </si>
  <si>
    <t>მილტუჩი გამრეცხ მილზე ყრუჩამკეტით</t>
  </si>
  <si>
    <t>ცალი</t>
  </si>
  <si>
    <t>2. წყალშემკრებისა და ვენტილების ჭის მოწყობა 2,0მX1,0მX1,0მ 2ცალი</t>
  </si>
  <si>
    <t>III კატეგორიის გრუნტის დამუშავება ხელით წყალშემკრებისა და ვენტილების  ჭის მოსაწყობად.</t>
  </si>
  <si>
    <t>ღორღით საფუძველის მოწყობა</t>
  </si>
  <si>
    <t>მონოლითური რკ/ბეტონის ლენტური საძირკვლის, ძირისა და კედლების მოწყობა B25 ბეტონისაგან.</t>
  </si>
  <si>
    <t>წყალშემკრებისა და ვენტილების ჭის თავსახურის მოწყობა</t>
  </si>
  <si>
    <t>ლითონის თავსახური საკეტით.</t>
  </si>
  <si>
    <t>კომპ.</t>
  </si>
  <si>
    <t xml:space="preserve">შემკრები ჭის  გამრეცხი, მაგისტრალური მილისა და გადამღვრელი მილის მოწყობა. </t>
  </si>
  <si>
    <t>ტონა</t>
  </si>
  <si>
    <t>თუჯის ურდულების მოწყობა შემკრები ჭის გამრეცხი და მაგისტრალური მილის  მოსაწყობად.</t>
  </si>
  <si>
    <t>ც</t>
  </si>
  <si>
    <t>თუჯის ურდული  დ=80მმ</t>
  </si>
  <si>
    <t>თუჯის ურდული  დ=50მმ</t>
  </si>
  <si>
    <t xml:space="preserve">3. სამოთხის წყლის სათავეებიდან შემკრებ ჭამდე დამაკავშირებელი მაგისტრალი </t>
  </si>
  <si>
    <t>III კატეგორიის გრუნტის დამუშავება ხელით.</t>
  </si>
  <si>
    <t xml:space="preserve">ლითონის მილების დ=50მმ–მდე მოწყობა ჰიდრავლიკური გამოცდით </t>
  </si>
  <si>
    <t>კმ</t>
  </si>
  <si>
    <t>მილი  Ø32მმ კედლის სისქე 3,2მმ</t>
  </si>
  <si>
    <t>გრძ.მ.</t>
  </si>
  <si>
    <t>მილი  Ø40მმ კედლის სისქე 3,0მმ</t>
  </si>
  <si>
    <t>მილი  Ø50მმ კედლის სისქე 3,0მმ</t>
  </si>
  <si>
    <t>ფასონური ნაწილების მოწყობა (მუხლი, გადამყვანი, სამაგრი)</t>
  </si>
  <si>
    <t xml:space="preserve">ლითონის მილების დ=50მმ–მდე იზოლაცია ბიტუმის-მასტიკით </t>
  </si>
  <si>
    <t>მილების Ø40მმ  გარეცხვა დეზინფექციით</t>
  </si>
  <si>
    <t xml:space="preserve">საპროექტო ხაზის მიერთება  მილსადენებთან </t>
  </si>
  <si>
    <t>ოპერაცია</t>
  </si>
  <si>
    <t>4. მაგისტრალური წყალსადენი წყლის შემკრები ჭებიდან  არსებულ გამანაწილებელ ჭამდე</t>
  </si>
  <si>
    <t xml:space="preserve">III კატეგორიის გრუნტის დამუშავება ხელით </t>
  </si>
  <si>
    <t>V კატეგორიის გრუნტის დამუშავება ხელით.</t>
  </si>
  <si>
    <t xml:space="preserve">ლითონის მილების დ=80მმ-ს მოწყობა ჰიდრავლიკური გამოცდით </t>
  </si>
  <si>
    <t>ფასონური ნაწილების მოწყობა (მუხლი, გადამყვანი, ქურო, სამაგრები და სხვა)</t>
  </si>
  <si>
    <t>ლითონის მილების იზოლაცია ბიტუმის-მასტიკით სისქით 4მმ.</t>
  </si>
  <si>
    <t xml:space="preserve">ლითონის მილების  პოლიეთილენის თბოიზოლაცია. </t>
  </si>
  <si>
    <t>მ</t>
  </si>
  <si>
    <t>გრუნტის უკუჩაყრა ხელით</t>
  </si>
  <si>
    <t>მილების მაგისტრალის გარეცხვა დეზინფექციით</t>
  </si>
  <si>
    <t xml:space="preserve">საპროექტო ხაზის მიერთება მაგისტრალზე მილსადენებთან </t>
  </si>
  <si>
    <t>წერტ.</t>
  </si>
  <si>
    <t>წნევის დამგდები ჭის მოწყობა ლითონის მილით (იხილეთ ნახაზი)</t>
  </si>
  <si>
    <t>5. ჭების შემოღობვა</t>
  </si>
  <si>
    <t>liTonis boZis dabetoneba m150 betoniT</t>
  </si>
  <si>
    <t xml:space="preserve">liTonis Robis mowyoba liTonis dgarebze </t>
  </si>
  <si>
    <t>gr.m</t>
  </si>
  <si>
    <t>liTonis konstruqciebis SeRebva zeTovani saRebaviT orjer</t>
  </si>
  <si>
    <r>
      <t>m</t>
    </r>
    <r>
      <rPr>
        <vertAlign val="superscript"/>
        <sz val="12"/>
        <rFont val="AcadNusx"/>
      </rPr>
      <t>2</t>
    </r>
  </si>
  <si>
    <t>III თვე</t>
  </si>
  <si>
    <r>
      <t>m</t>
    </r>
    <r>
      <rPr>
        <vertAlign val="superscript"/>
        <sz val="12"/>
        <rFont val="AcadNusx"/>
      </rPr>
      <t>3</t>
    </r>
  </si>
  <si>
    <r>
      <t>m</t>
    </r>
    <r>
      <rPr>
        <vertAlign val="superscript"/>
        <sz val="11"/>
        <rFont val="AcadNusx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</si>
</sst>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37]yyyy\ &quot;წლის&quot;\ dd\ mm\,\ dddd"/>
    <numFmt numFmtId="165" formatCode="_-* #,##0.00_р_._-;\-* #,##0.00_р_._-;_-* &quot;-&quot;??_р_._-;_-@_-"/>
    <numFmt numFmtId="166" formatCode="0.000"/>
  </numFmts>
  <fonts count="35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sz val="11"/>
      <name val="AcadNusx"/>
    </font>
    <font>
      <sz val="11"/>
      <color theme="1"/>
      <name val="Calibri"/>
      <family val="1"/>
      <charset val="204"/>
      <scheme val="minor"/>
    </font>
    <font>
      <sz val="11"/>
      <name val="Calibri"/>
      <family val="1"/>
      <charset val="204"/>
      <scheme val="minor"/>
    </font>
    <font>
      <sz val="11"/>
      <name val="Calibri Light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1"/>
      <charset val="204"/>
      <scheme val="minor"/>
    </font>
    <font>
      <sz val="11"/>
      <color theme="1"/>
      <name val="AcadNusx"/>
    </font>
    <font>
      <vertAlign val="superscript"/>
      <sz val="12"/>
      <name val="AcadNusx"/>
    </font>
    <font>
      <sz val="12"/>
      <name val="Calibri"/>
      <family val="1"/>
      <charset val="204"/>
      <scheme val="minor"/>
    </font>
    <font>
      <sz val="12"/>
      <color theme="1"/>
      <name val="Calibri"/>
      <family val="1"/>
      <charset val="204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1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AcadNusx"/>
    </font>
    <font>
      <b/>
      <sz val="10"/>
      <color theme="1"/>
      <name val="Calibri"/>
      <family val="2"/>
      <scheme val="minor"/>
    </font>
    <font>
      <vertAlign val="superscript"/>
      <sz val="1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5" fillId="0" borderId="0"/>
    <xf numFmtId="0" fontId="11" fillId="0" borderId="0"/>
    <xf numFmtId="0" fontId="11" fillId="0" borderId="0"/>
  </cellStyleXfs>
  <cellXfs count="140">
    <xf numFmtId="0" fontId="0" fillId="0" borderId="0" xfId="0"/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7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/>
    <xf numFmtId="0" fontId="18" fillId="0" borderId="1" xfId="15" applyFont="1" applyFill="1" applyBorder="1" applyAlignment="1" applyProtection="1">
      <alignment horizontal="center" vertical="center" wrapText="1"/>
    </xf>
    <xf numFmtId="0" fontId="18" fillId="3" borderId="1" xfId="15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20" fillId="3" borderId="32" xfId="16" applyFont="1" applyFill="1" applyBorder="1" applyAlignment="1">
      <alignment horizontal="left" vertical="center" wrapText="1"/>
    </xf>
    <xf numFmtId="0" fontId="20" fillId="3" borderId="1" xfId="16" applyFont="1" applyFill="1" applyBorder="1" applyAlignment="1">
      <alignment horizontal="center" vertical="center" wrapText="1"/>
    </xf>
    <xf numFmtId="0" fontId="18" fillId="0" borderId="20" xfId="15" applyFont="1" applyFill="1" applyBorder="1" applyAlignment="1" applyProtection="1">
      <alignment horizontal="left" vertical="center" wrapText="1"/>
    </xf>
    <xf numFmtId="2" fontId="20" fillId="3" borderId="1" xfId="0" applyNumberFormat="1" applyFont="1" applyFill="1" applyBorder="1" applyAlignment="1">
      <alignment horizontal="left" vertical="center" wrapText="1"/>
    </xf>
    <xf numFmtId="0" fontId="18" fillId="0" borderId="33" xfId="15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1" xfId="16" applyFont="1" applyFill="1" applyBorder="1" applyAlignment="1">
      <alignment vertical="center" wrapText="1"/>
    </xf>
    <xf numFmtId="2" fontId="19" fillId="3" borderId="1" xfId="0" applyNumberFormat="1" applyFont="1" applyFill="1" applyBorder="1" applyAlignment="1">
      <alignment vertical="top" wrapText="1"/>
    </xf>
    <xf numFmtId="1" fontId="19" fillId="3" borderId="18" xfId="0" applyNumberFormat="1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left" vertical="center" wrapText="1"/>
    </xf>
    <xf numFmtId="0" fontId="20" fillId="3" borderId="1" xfId="17" applyFont="1" applyFill="1" applyBorder="1" applyAlignment="1">
      <alignment horizontal="center" vertical="center" wrapText="1"/>
    </xf>
    <xf numFmtId="0" fontId="20" fillId="3" borderId="1" xfId="17" applyFont="1" applyFill="1" applyBorder="1" applyAlignment="1">
      <alignment horizontal="left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top" wrapText="1"/>
    </xf>
    <xf numFmtId="2" fontId="22" fillId="3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left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 applyProtection="1">
      <alignment horizontal="left" vertical="top" wrapText="1"/>
    </xf>
    <xf numFmtId="2" fontId="17" fillId="0" borderId="1" xfId="9" applyNumberFormat="1" applyFont="1" applyFill="1" applyBorder="1" applyAlignment="1" applyProtection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0" fontId="26" fillId="3" borderId="1" xfId="16" applyFont="1" applyFill="1" applyBorder="1" applyAlignment="1">
      <alignment horizontal="center" vertical="center" wrapText="1"/>
    </xf>
    <xf numFmtId="2" fontId="26" fillId="3" borderId="1" xfId="16" applyNumberFormat="1" applyFont="1" applyFill="1" applyBorder="1" applyAlignment="1">
      <alignment horizontal="center" vertical="center" wrapText="1"/>
    </xf>
    <xf numFmtId="9" fontId="17" fillId="0" borderId="33" xfId="8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2" fontId="27" fillId="3" borderId="18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wrapText="1"/>
    </xf>
    <xf numFmtId="0" fontId="26" fillId="3" borderId="1" xfId="17" applyFont="1" applyFill="1" applyBorder="1" applyAlignment="1">
      <alignment horizontal="center" vertical="center" wrapText="1"/>
    </xf>
    <xf numFmtId="2" fontId="26" fillId="3" borderId="1" xfId="17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28" fillId="0" borderId="0" xfId="0" applyFont="1" applyBorder="1" applyAlignment="1"/>
    <xf numFmtId="0" fontId="28" fillId="0" borderId="0" xfId="0" applyFont="1" applyFill="1" applyBorder="1" applyAlignment="1">
      <alignment horizontal="center"/>
    </xf>
    <xf numFmtId="0" fontId="28" fillId="0" borderId="0" xfId="0" applyFont="1" applyAlignment="1"/>
    <xf numFmtId="0" fontId="28" fillId="0" borderId="0" xfId="0" applyFont="1" applyFill="1" applyAlignment="1">
      <alignment horizontal="center"/>
    </xf>
    <xf numFmtId="0" fontId="28" fillId="0" borderId="0" xfId="0" applyFont="1"/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18" fillId="0" borderId="20" xfId="15" applyFont="1" applyFill="1" applyBorder="1" applyAlignment="1" applyProtection="1">
      <alignment horizontal="center" vertical="center" wrapText="1"/>
    </xf>
    <xf numFmtId="0" fontId="16" fillId="2" borderId="20" xfId="15" applyFont="1" applyFill="1" applyBorder="1" applyAlignment="1" applyProtection="1">
      <alignment horizontal="center" vertical="center" wrapText="1"/>
    </xf>
    <xf numFmtId="9" fontId="17" fillId="0" borderId="20" xfId="8" applyFont="1" applyFill="1" applyBorder="1" applyAlignment="1" applyProtection="1">
      <alignment horizontal="center" vertical="center" wrapText="1"/>
    </xf>
    <xf numFmtId="2" fontId="17" fillId="0" borderId="20" xfId="9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32" fillId="0" borderId="6" xfId="0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32" fillId="0" borderId="8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Border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1" fontId="20" fillId="3" borderId="1" xfId="0" applyNumberFormat="1" applyFont="1" applyFill="1" applyBorder="1" applyAlignment="1">
      <alignment horizontal="center" vertical="center" wrapText="1"/>
    </xf>
    <xf numFmtId="0" fontId="20" fillId="3" borderId="1" xfId="16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/>
    <xf numFmtId="0" fontId="8" fillId="0" borderId="22" xfId="0" applyFont="1" applyBorder="1" applyAlignment="1"/>
  </cellXfs>
  <cellStyles count="18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Normal 38 2" xfId="17"/>
    <cellStyle name="Normal_gare wyalsadfenigagarini 2_SMSH2008-IIkv ." xfId="15"/>
    <cellStyle name="Percent 3" xfId="8"/>
    <cellStyle name="Обычный 2" xfId="1"/>
    <cellStyle name="Обычный 5 2" xfId="16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="" xmlns:a16="http://schemas.microsoft.com/office/drawing/2014/main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="" xmlns:a16="http://schemas.microsoft.com/office/drawing/2014/main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="" xmlns:a16="http://schemas.microsoft.com/office/drawing/2014/main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="" xmlns:a16="http://schemas.microsoft.com/office/drawing/2014/main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="" xmlns:a16="http://schemas.microsoft.com/office/drawing/2014/main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="" xmlns:a16="http://schemas.microsoft.com/office/drawing/2014/main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="" xmlns:a16="http://schemas.microsoft.com/office/drawing/2014/main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="" xmlns:a16="http://schemas.microsoft.com/office/drawing/2014/main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="" xmlns:a16="http://schemas.microsoft.com/office/drawing/2014/main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="" xmlns:a16="http://schemas.microsoft.com/office/drawing/2014/main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="" xmlns:a16="http://schemas.microsoft.com/office/drawing/2014/main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="" xmlns:a16="http://schemas.microsoft.com/office/drawing/2014/main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="" xmlns:a16="http://schemas.microsoft.com/office/drawing/2014/main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="" xmlns:a16="http://schemas.microsoft.com/office/drawing/2014/main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="" xmlns:a16="http://schemas.microsoft.com/office/drawing/2014/main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="" xmlns:a16="http://schemas.microsoft.com/office/drawing/2014/main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="" xmlns:a16="http://schemas.microsoft.com/office/drawing/2014/main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="" xmlns:a16="http://schemas.microsoft.com/office/drawing/2014/main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="" xmlns:a16="http://schemas.microsoft.com/office/drawing/2014/main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="" xmlns:a16="http://schemas.microsoft.com/office/drawing/2014/main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="" xmlns:a16="http://schemas.microsoft.com/office/drawing/2014/main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="" xmlns:a16="http://schemas.microsoft.com/office/drawing/2014/main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="" xmlns:a16="http://schemas.microsoft.com/office/drawing/2014/main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="" xmlns:a16="http://schemas.microsoft.com/office/drawing/2014/main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="" xmlns:a16="http://schemas.microsoft.com/office/drawing/2014/main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="" xmlns:a16="http://schemas.microsoft.com/office/drawing/2014/main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="" xmlns:a16="http://schemas.microsoft.com/office/drawing/2014/main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="" xmlns:a16="http://schemas.microsoft.com/office/drawing/2014/main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="" xmlns:a16="http://schemas.microsoft.com/office/drawing/2014/main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="" xmlns:a16="http://schemas.microsoft.com/office/drawing/2014/main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="" xmlns:a16="http://schemas.microsoft.com/office/drawing/2014/main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="" xmlns:a16="http://schemas.microsoft.com/office/drawing/2014/main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="" xmlns:a16="http://schemas.microsoft.com/office/drawing/2014/main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="" xmlns:a16="http://schemas.microsoft.com/office/drawing/2014/main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="" xmlns:a16="http://schemas.microsoft.com/office/drawing/2014/main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="" xmlns:a16="http://schemas.microsoft.com/office/drawing/2014/main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="" xmlns:a16="http://schemas.microsoft.com/office/drawing/2014/main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="" xmlns:a16="http://schemas.microsoft.com/office/drawing/2014/main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="" xmlns:a16="http://schemas.microsoft.com/office/drawing/2014/main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="" xmlns:a16="http://schemas.microsoft.com/office/drawing/2014/main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="" xmlns:a16="http://schemas.microsoft.com/office/drawing/2014/main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="" xmlns:a16="http://schemas.microsoft.com/office/drawing/2014/main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="" xmlns:a16="http://schemas.microsoft.com/office/drawing/2014/main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="" xmlns:a16="http://schemas.microsoft.com/office/drawing/2014/main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="" xmlns:a16="http://schemas.microsoft.com/office/drawing/2014/main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="" xmlns:a16="http://schemas.microsoft.com/office/drawing/2014/main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="" xmlns:a16="http://schemas.microsoft.com/office/drawing/2014/main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="" xmlns:a16="http://schemas.microsoft.com/office/drawing/2014/main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="" xmlns:a16="http://schemas.microsoft.com/office/drawing/2014/main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="" xmlns:a16="http://schemas.microsoft.com/office/drawing/2014/main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="" xmlns:a16="http://schemas.microsoft.com/office/drawing/2014/main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="" xmlns:a16="http://schemas.microsoft.com/office/drawing/2014/main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="" xmlns:a16="http://schemas.microsoft.com/office/drawing/2014/main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="" xmlns:a16="http://schemas.microsoft.com/office/drawing/2014/main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="" xmlns:a16="http://schemas.microsoft.com/office/drawing/2014/main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="" xmlns:a16="http://schemas.microsoft.com/office/drawing/2014/main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="" xmlns:a16="http://schemas.microsoft.com/office/drawing/2014/main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="" xmlns:a16="http://schemas.microsoft.com/office/drawing/2014/main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="" xmlns:a16="http://schemas.microsoft.com/office/drawing/2014/main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="" xmlns:a16="http://schemas.microsoft.com/office/drawing/2014/main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="" xmlns:a16="http://schemas.microsoft.com/office/drawing/2014/main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="" xmlns:a16="http://schemas.microsoft.com/office/drawing/2014/main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="" xmlns:a16="http://schemas.microsoft.com/office/drawing/2014/main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="" xmlns:a16="http://schemas.microsoft.com/office/drawing/2014/main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="" xmlns:a16="http://schemas.microsoft.com/office/drawing/2014/main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="" xmlns:a16="http://schemas.microsoft.com/office/drawing/2014/main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="" xmlns:a16="http://schemas.microsoft.com/office/drawing/2014/main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="" xmlns:a16="http://schemas.microsoft.com/office/drawing/2014/main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="" xmlns:a16="http://schemas.microsoft.com/office/drawing/2014/main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="" xmlns:a16="http://schemas.microsoft.com/office/drawing/2014/main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="" xmlns:a16="http://schemas.microsoft.com/office/drawing/2014/main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="" xmlns:a16="http://schemas.microsoft.com/office/drawing/2014/main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="" xmlns:a16="http://schemas.microsoft.com/office/drawing/2014/main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="" xmlns:a16="http://schemas.microsoft.com/office/drawing/2014/main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="" xmlns:a16="http://schemas.microsoft.com/office/drawing/2014/main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="" xmlns:a16="http://schemas.microsoft.com/office/drawing/2014/main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="" xmlns:a16="http://schemas.microsoft.com/office/drawing/2014/main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="" xmlns:a16="http://schemas.microsoft.com/office/drawing/2014/main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="" xmlns:a16="http://schemas.microsoft.com/office/drawing/2014/main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="" xmlns:a16="http://schemas.microsoft.com/office/drawing/2014/main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="" xmlns:a16="http://schemas.microsoft.com/office/drawing/2014/main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="" xmlns:a16="http://schemas.microsoft.com/office/drawing/2014/main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="" xmlns:a16="http://schemas.microsoft.com/office/drawing/2014/main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="" xmlns:a16="http://schemas.microsoft.com/office/drawing/2014/main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="" xmlns:a16="http://schemas.microsoft.com/office/drawing/2014/main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="" xmlns:a16="http://schemas.microsoft.com/office/drawing/2014/main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="" xmlns:a16="http://schemas.microsoft.com/office/drawing/2014/main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="" xmlns:a16="http://schemas.microsoft.com/office/drawing/2014/main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="" xmlns:a16="http://schemas.microsoft.com/office/drawing/2014/main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="" xmlns:a16="http://schemas.microsoft.com/office/drawing/2014/main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="" xmlns:a16="http://schemas.microsoft.com/office/drawing/2014/main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="" xmlns:a16="http://schemas.microsoft.com/office/drawing/2014/main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="" xmlns:a16="http://schemas.microsoft.com/office/drawing/2014/main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="" xmlns:a16="http://schemas.microsoft.com/office/drawing/2014/main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="" xmlns:a16="http://schemas.microsoft.com/office/drawing/2014/main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="" xmlns:a16="http://schemas.microsoft.com/office/drawing/2014/main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="" xmlns:a16="http://schemas.microsoft.com/office/drawing/2014/main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="" xmlns:a16="http://schemas.microsoft.com/office/drawing/2014/main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="" xmlns:a16="http://schemas.microsoft.com/office/drawing/2014/main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="" xmlns:a16="http://schemas.microsoft.com/office/drawing/2014/main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="" xmlns:a16="http://schemas.microsoft.com/office/drawing/2014/main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="" xmlns:a16="http://schemas.microsoft.com/office/drawing/2014/main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="" xmlns:a16="http://schemas.microsoft.com/office/drawing/2014/main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="" xmlns:a16="http://schemas.microsoft.com/office/drawing/2014/main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="" xmlns:a16="http://schemas.microsoft.com/office/drawing/2014/main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="" xmlns:a16="http://schemas.microsoft.com/office/drawing/2014/main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="" xmlns:a16="http://schemas.microsoft.com/office/drawing/2014/main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="" xmlns:a16="http://schemas.microsoft.com/office/drawing/2014/main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="" xmlns:a16="http://schemas.microsoft.com/office/drawing/2014/main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="" xmlns:a16="http://schemas.microsoft.com/office/drawing/2014/main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="" xmlns:a16="http://schemas.microsoft.com/office/drawing/2014/main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="" xmlns:a16="http://schemas.microsoft.com/office/drawing/2014/main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="" xmlns:a16="http://schemas.microsoft.com/office/drawing/2014/main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="" xmlns:a16="http://schemas.microsoft.com/office/drawing/2014/main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="" xmlns:a16="http://schemas.microsoft.com/office/drawing/2014/main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="" xmlns:a16="http://schemas.microsoft.com/office/drawing/2014/main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="" xmlns:a16="http://schemas.microsoft.com/office/drawing/2014/main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="" xmlns:a16="http://schemas.microsoft.com/office/drawing/2014/main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="" xmlns:a16="http://schemas.microsoft.com/office/drawing/2014/main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="" xmlns:a16="http://schemas.microsoft.com/office/drawing/2014/main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="" xmlns:a16="http://schemas.microsoft.com/office/drawing/2014/main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="" xmlns:a16="http://schemas.microsoft.com/office/drawing/2014/main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="" xmlns:a16="http://schemas.microsoft.com/office/drawing/2014/main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="" xmlns:a16="http://schemas.microsoft.com/office/drawing/2014/main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="" xmlns:a16="http://schemas.microsoft.com/office/drawing/2014/main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="" xmlns:a16="http://schemas.microsoft.com/office/drawing/2014/main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="" xmlns:a16="http://schemas.microsoft.com/office/drawing/2014/main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="" xmlns:a16="http://schemas.microsoft.com/office/drawing/2014/main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="" xmlns:a16="http://schemas.microsoft.com/office/drawing/2014/main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="" xmlns:a16="http://schemas.microsoft.com/office/drawing/2014/main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="" xmlns:a16="http://schemas.microsoft.com/office/drawing/2014/main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="" xmlns:a16="http://schemas.microsoft.com/office/drawing/2014/main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="" xmlns:a16="http://schemas.microsoft.com/office/drawing/2014/main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="" xmlns:a16="http://schemas.microsoft.com/office/drawing/2014/main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="" xmlns:a16="http://schemas.microsoft.com/office/drawing/2014/main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="" xmlns:a16="http://schemas.microsoft.com/office/drawing/2014/main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="" xmlns:a16="http://schemas.microsoft.com/office/drawing/2014/main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="" xmlns:a16="http://schemas.microsoft.com/office/drawing/2014/main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="" xmlns:a16="http://schemas.microsoft.com/office/drawing/2014/main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="" xmlns:a16="http://schemas.microsoft.com/office/drawing/2014/main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="" xmlns:a16="http://schemas.microsoft.com/office/drawing/2014/main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="" xmlns:a16="http://schemas.microsoft.com/office/drawing/2014/main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="" xmlns:a16="http://schemas.microsoft.com/office/drawing/2014/main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="" xmlns:a16="http://schemas.microsoft.com/office/drawing/2014/main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="" xmlns:a16="http://schemas.microsoft.com/office/drawing/2014/main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="" xmlns:a16="http://schemas.microsoft.com/office/drawing/2014/main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="" xmlns:a16="http://schemas.microsoft.com/office/drawing/2014/main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="" xmlns:a16="http://schemas.microsoft.com/office/drawing/2014/main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="" xmlns:a16="http://schemas.microsoft.com/office/drawing/2014/main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="" xmlns:a16="http://schemas.microsoft.com/office/drawing/2014/main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="" xmlns:a16="http://schemas.microsoft.com/office/drawing/2014/main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="" xmlns:a16="http://schemas.microsoft.com/office/drawing/2014/main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="" xmlns:a16="http://schemas.microsoft.com/office/drawing/2014/main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="" xmlns:a16="http://schemas.microsoft.com/office/drawing/2014/main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="" xmlns:a16="http://schemas.microsoft.com/office/drawing/2014/main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="" xmlns:a16="http://schemas.microsoft.com/office/drawing/2014/main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="" xmlns:a16="http://schemas.microsoft.com/office/drawing/2014/main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="" xmlns:a16="http://schemas.microsoft.com/office/drawing/2014/main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="" xmlns:a16="http://schemas.microsoft.com/office/drawing/2014/main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52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="" xmlns:a16="http://schemas.microsoft.com/office/drawing/2014/main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sordia\Desktop\&#4332;&#4327;&#4304;&#4314;&#4321;&#4304;&#4307;&#4308;&#4316;&#4308;&#4305;&#4312;\2.&#4310;&#4304;&#4316;&#4304;&#4309;&#4312;\&#4321;&#4317;&#4324;.%20&#4310;&#4304;&#4316;&#4304;&#4309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ები"/>
      <sheetName val="სამუშაოთა უწყისი"/>
      <sheetName val="კალენდარული გრაფიკი"/>
    </sheetNames>
    <sheetDataSet>
      <sheetData sheetId="0"/>
      <sheetData sheetId="1">
        <row r="50">
          <cell r="D50">
            <v>61.5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topLeftCell="A37" zoomScale="90" zoomScaleNormal="90" zoomScaleSheetLayoutView="100" workbookViewId="0">
      <selection activeCell="B53" sqref="B53:E54"/>
    </sheetView>
  </sheetViews>
  <sheetFormatPr defaultRowHeight="15.75"/>
  <cols>
    <col min="1" max="1" width="7.42578125" customWidth="1"/>
    <col min="2" max="2" width="54.28515625" customWidth="1"/>
    <col min="3" max="3" width="12.28515625" style="76" customWidth="1"/>
    <col min="4" max="4" width="13" style="75" customWidth="1"/>
    <col min="5" max="5" width="16.28515625" customWidth="1"/>
    <col min="6" max="17" width="7.85546875" customWidth="1"/>
    <col min="18" max="18" width="18.7109375" customWidth="1"/>
  </cols>
  <sheetData>
    <row r="1" spans="1:25" ht="29.25" customHeight="1">
      <c r="A1" s="93" t="s">
        <v>9</v>
      </c>
      <c r="B1" s="93"/>
      <c r="C1" s="20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4"/>
    </row>
    <row r="2" spans="1:25" ht="24.75" customHeight="1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25" ht="39" customHeight="1" thickBot="1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V3" s="18"/>
      <c r="W3" s="18"/>
      <c r="X3" s="18"/>
      <c r="Y3" s="18"/>
    </row>
    <row r="4" spans="1:25" ht="25.5" customHeight="1" thickBot="1">
      <c r="A4" s="97" t="s">
        <v>0</v>
      </c>
      <c r="B4" s="133" t="s">
        <v>1</v>
      </c>
      <c r="C4" s="124" t="s">
        <v>10</v>
      </c>
      <c r="D4" s="127" t="s">
        <v>11</v>
      </c>
      <c r="E4" s="130" t="s">
        <v>13</v>
      </c>
      <c r="F4" s="113" t="s">
        <v>2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136" t="s">
        <v>14</v>
      </c>
      <c r="V4" s="18"/>
      <c r="W4" s="18"/>
      <c r="X4" s="18"/>
      <c r="Y4" s="18"/>
    </row>
    <row r="5" spans="1:25" ht="21.75" customHeight="1" thickBot="1">
      <c r="A5" s="98"/>
      <c r="B5" s="134"/>
      <c r="C5" s="125"/>
      <c r="D5" s="128"/>
      <c r="E5" s="131"/>
      <c r="F5" s="102" t="s">
        <v>12</v>
      </c>
      <c r="G5" s="104"/>
      <c r="H5" s="104"/>
      <c r="I5" s="111"/>
      <c r="J5" s="102" t="s">
        <v>17</v>
      </c>
      <c r="K5" s="104"/>
      <c r="L5" s="104"/>
      <c r="M5" s="111"/>
      <c r="N5" s="102" t="s">
        <v>76</v>
      </c>
      <c r="O5" s="103"/>
      <c r="P5" s="103"/>
      <c r="Q5" s="104"/>
      <c r="R5" s="136"/>
      <c r="V5" s="18"/>
      <c r="W5" s="18"/>
      <c r="X5" s="18"/>
      <c r="Y5" s="18"/>
    </row>
    <row r="6" spans="1:25" ht="46.5" customHeight="1" thickBot="1">
      <c r="A6" s="99"/>
      <c r="B6" s="135"/>
      <c r="C6" s="126"/>
      <c r="D6" s="129"/>
      <c r="E6" s="132"/>
      <c r="F6" s="4" t="s">
        <v>3</v>
      </c>
      <c r="G6" s="5" t="s">
        <v>4</v>
      </c>
      <c r="H6" s="5" t="s">
        <v>5</v>
      </c>
      <c r="I6" s="6" t="s">
        <v>6</v>
      </c>
      <c r="J6" s="4" t="s">
        <v>3</v>
      </c>
      <c r="K6" s="5" t="s">
        <v>4</v>
      </c>
      <c r="L6" s="5" t="s">
        <v>5</v>
      </c>
      <c r="M6" s="6" t="s">
        <v>6</v>
      </c>
      <c r="N6" s="4" t="s">
        <v>3</v>
      </c>
      <c r="O6" s="5" t="s">
        <v>4</v>
      </c>
      <c r="P6" s="5" t="s">
        <v>5</v>
      </c>
      <c r="Q6" s="6" t="s">
        <v>6</v>
      </c>
      <c r="R6" s="137"/>
      <c r="V6" s="18"/>
      <c r="W6" s="112"/>
      <c r="X6" s="112"/>
      <c r="Y6" s="18"/>
    </row>
    <row r="7" spans="1:25" s="91" customFormat="1" ht="15" customHeight="1" thickBot="1">
      <c r="A7" s="87">
        <v>1</v>
      </c>
      <c r="B7" s="88">
        <v>2</v>
      </c>
      <c r="C7" s="88">
        <v>3</v>
      </c>
      <c r="D7" s="88">
        <v>4</v>
      </c>
      <c r="E7" s="89">
        <v>5</v>
      </c>
      <c r="F7" s="88">
        <v>6</v>
      </c>
      <c r="G7" s="89">
        <v>7</v>
      </c>
      <c r="H7" s="88">
        <v>8</v>
      </c>
      <c r="I7" s="89">
        <v>9</v>
      </c>
      <c r="J7" s="88">
        <v>10</v>
      </c>
      <c r="K7" s="89">
        <v>11</v>
      </c>
      <c r="L7" s="88">
        <v>12</v>
      </c>
      <c r="M7" s="89">
        <v>13</v>
      </c>
      <c r="N7" s="88">
        <v>14</v>
      </c>
      <c r="O7" s="89">
        <v>15</v>
      </c>
      <c r="P7" s="88">
        <v>16</v>
      </c>
      <c r="Q7" s="89">
        <v>17</v>
      </c>
      <c r="R7" s="90">
        <v>18</v>
      </c>
      <c r="V7" s="92"/>
      <c r="W7" s="92"/>
      <c r="X7" s="92"/>
      <c r="Y7" s="92"/>
    </row>
    <row r="8" spans="1:25" ht="30" customHeight="1">
      <c r="A8" s="80"/>
      <c r="B8" s="81" t="s">
        <v>20</v>
      </c>
      <c r="C8" s="82"/>
      <c r="D8" s="83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  <c r="V8" s="18"/>
      <c r="W8" s="18"/>
      <c r="X8" s="18"/>
      <c r="Y8" s="18"/>
    </row>
    <row r="9" spans="1:25" ht="42" customHeight="1">
      <c r="A9" s="23">
        <v>1</v>
      </c>
      <c r="B9" s="24" t="s">
        <v>21</v>
      </c>
      <c r="C9" s="21" t="s">
        <v>75</v>
      </c>
      <c r="D9" s="52">
        <v>7600</v>
      </c>
      <c r="E9" s="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</row>
    <row r="10" spans="1:25" ht="49.5" customHeight="1">
      <c r="A10" s="26">
        <v>2</v>
      </c>
      <c r="B10" s="27" t="s">
        <v>22</v>
      </c>
      <c r="C10" s="21" t="s">
        <v>77</v>
      </c>
      <c r="D10" s="52">
        <v>15.5</v>
      </c>
      <c r="E10" s="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/>
    </row>
    <row r="11" spans="1:25" ht="35.25" customHeight="1">
      <c r="A11" s="26">
        <v>3</v>
      </c>
      <c r="B11" s="27" t="s">
        <v>23</v>
      </c>
      <c r="C11" s="21" t="s">
        <v>77</v>
      </c>
      <c r="D11" s="53">
        <v>2.4</v>
      </c>
      <c r="E11" s="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2"/>
    </row>
    <row r="12" spans="1:25" ht="27.75" customHeight="1">
      <c r="A12" s="26">
        <v>4</v>
      </c>
      <c r="B12" s="28" t="s">
        <v>24</v>
      </c>
      <c r="C12" s="21" t="s">
        <v>77</v>
      </c>
      <c r="D12" s="54">
        <v>6</v>
      </c>
      <c r="E12" s="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2"/>
    </row>
    <row r="13" spans="1:25" ht="30.75" customHeight="1">
      <c r="A13" s="30">
        <v>5</v>
      </c>
      <c r="B13" s="27" t="s">
        <v>25</v>
      </c>
      <c r="C13" s="21" t="s">
        <v>77</v>
      </c>
      <c r="D13" s="53">
        <v>2.2999999999999998</v>
      </c>
      <c r="E13" s="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2"/>
    </row>
    <row r="14" spans="1:25" ht="34.5" customHeight="1">
      <c r="A14" s="109">
        <v>6</v>
      </c>
      <c r="B14" s="31" t="s">
        <v>26</v>
      </c>
      <c r="C14" s="55" t="s">
        <v>27</v>
      </c>
      <c r="D14" s="56">
        <v>15</v>
      </c>
      <c r="E14" s="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2"/>
    </row>
    <row r="15" spans="1:25" ht="22.5" customHeight="1">
      <c r="A15" s="109"/>
      <c r="B15" s="33" t="s">
        <v>28</v>
      </c>
      <c r="C15" s="53" t="s">
        <v>27</v>
      </c>
      <c r="D15" s="53">
        <v>5</v>
      </c>
      <c r="E15" s="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2"/>
    </row>
    <row r="16" spans="1:25" ht="22.5" customHeight="1">
      <c r="A16" s="109"/>
      <c r="B16" s="34" t="s">
        <v>29</v>
      </c>
      <c r="C16" s="53" t="s">
        <v>30</v>
      </c>
      <c r="D16" s="53">
        <v>5</v>
      </c>
      <c r="E16" s="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"/>
    </row>
    <row r="17" spans="1:18" ht="42" customHeight="1">
      <c r="A17" s="35"/>
      <c r="B17" s="77" t="s">
        <v>31</v>
      </c>
      <c r="C17" s="57"/>
      <c r="D17" s="51"/>
      <c r="E17" s="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2"/>
    </row>
    <row r="18" spans="1:18" ht="37.5" customHeight="1">
      <c r="A18" s="26">
        <v>1</v>
      </c>
      <c r="B18" s="36" t="s">
        <v>32</v>
      </c>
      <c r="C18" s="21" t="s">
        <v>77</v>
      </c>
      <c r="D18" s="53">
        <v>5.28</v>
      </c>
      <c r="E18" s="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2"/>
    </row>
    <row r="19" spans="1:18" ht="26.25" customHeight="1">
      <c r="A19" s="26">
        <v>2</v>
      </c>
      <c r="B19" s="36" t="s">
        <v>33</v>
      </c>
      <c r="C19" s="21" t="s">
        <v>77</v>
      </c>
      <c r="D19" s="53">
        <v>0.52</v>
      </c>
      <c r="E19" s="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/>
    </row>
    <row r="20" spans="1:18" ht="36" customHeight="1">
      <c r="A20" s="30">
        <v>3</v>
      </c>
      <c r="B20" s="36" t="s">
        <v>34</v>
      </c>
      <c r="C20" s="21" t="s">
        <v>77</v>
      </c>
      <c r="D20" s="53">
        <v>3.86</v>
      </c>
      <c r="E20" s="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2"/>
    </row>
    <row r="21" spans="1:18" ht="36" customHeight="1">
      <c r="A21" s="108">
        <v>4</v>
      </c>
      <c r="B21" s="36" t="s">
        <v>35</v>
      </c>
      <c r="C21" s="53" t="s">
        <v>30</v>
      </c>
      <c r="D21" s="53">
        <v>2</v>
      </c>
      <c r="E21" s="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2"/>
    </row>
    <row r="22" spans="1:18" ht="26.25" customHeight="1">
      <c r="A22" s="108"/>
      <c r="B22" s="36" t="s">
        <v>36</v>
      </c>
      <c r="C22" s="58" t="s">
        <v>37</v>
      </c>
      <c r="D22" s="53">
        <v>4</v>
      </c>
      <c r="E22" s="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2"/>
    </row>
    <row r="23" spans="1:18" ht="39" customHeight="1">
      <c r="A23" s="32">
        <v>5</v>
      </c>
      <c r="B23" s="37" t="s">
        <v>38</v>
      </c>
      <c r="C23" s="55" t="s">
        <v>39</v>
      </c>
      <c r="D23" s="56">
        <v>3.7999999999999999E-2</v>
      </c>
      <c r="E23" s="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2"/>
    </row>
    <row r="24" spans="1:18" ht="33" customHeight="1">
      <c r="A24" s="110">
        <v>6</v>
      </c>
      <c r="B24" s="38" t="s">
        <v>40</v>
      </c>
      <c r="C24" s="54" t="s">
        <v>41</v>
      </c>
      <c r="D24" s="54">
        <v>4</v>
      </c>
      <c r="E24" s="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2"/>
    </row>
    <row r="25" spans="1:18" ht="24.75" customHeight="1">
      <c r="A25" s="110"/>
      <c r="B25" s="38" t="s">
        <v>42</v>
      </c>
      <c r="C25" s="54" t="s">
        <v>41</v>
      </c>
      <c r="D25" s="54">
        <v>2</v>
      </c>
      <c r="E25" s="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2"/>
    </row>
    <row r="26" spans="1:18" ht="24.75" customHeight="1">
      <c r="A26" s="110"/>
      <c r="B26" s="38" t="s">
        <v>43</v>
      </c>
      <c r="C26" s="54" t="s">
        <v>41</v>
      </c>
      <c r="D26" s="54">
        <v>2</v>
      </c>
      <c r="E26" s="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2"/>
    </row>
    <row r="27" spans="1:18" ht="36.75" customHeight="1">
      <c r="A27" s="39"/>
      <c r="B27" s="78" t="s">
        <v>44</v>
      </c>
      <c r="C27" s="59"/>
      <c r="D27" s="54"/>
      <c r="E27" s="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2"/>
    </row>
    <row r="28" spans="1:18" ht="30.75" customHeight="1">
      <c r="A28" s="30">
        <v>1</v>
      </c>
      <c r="B28" s="27" t="s">
        <v>45</v>
      </c>
      <c r="C28" s="21" t="s">
        <v>77</v>
      </c>
      <c r="D28" s="52">
        <v>57</v>
      </c>
      <c r="E28" s="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2"/>
    </row>
    <row r="29" spans="1:18" ht="36.75" customHeight="1">
      <c r="A29" s="110">
        <v>2</v>
      </c>
      <c r="B29" s="28" t="s">
        <v>46</v>
      </c>
      <c r="C29" s="60" t="s">
        <v>47</v>
      </c>
      <c r="D29" s="54">
        <v>0.95</v>
      </c>
      <c r="E29" s="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2"/>
    </row>
    <row r="30" spans="1:18" ht="28.5" customHeight="1">
      <c r="A30" s="110"/>
      <c r="B30" s="40" t="s">
        <v>48</v>
      </c>
      <c r="C30" s="61" t="s">
        <v>49</v>
      </c>
      <c r="D30" s="54">
        <v>350</v>
      </c>
      <c r="E30" s="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2"/>
    </row>
    <row r="31" spans="1:18" ht="28.5" customHeight="1">
      <c r="A31" s="110"/>
      <c r="B31" s="40" t="s">
        <v>50</v>
      </c>
      <c r="C31" s="61" t="s">
        <v>49</v>
      </c>
      <c r="D31" s="54">
        <v>550</v>
      </c>
      <c r="E31" s="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2"/>
    </row>
    <row r="32" spans="1:18" ht="28.5" customHeight="1">
      <c r="A32" s="110"/>
      <c r="B32" s="40" t="s">
        <v>51</v>
      </c>
      <c r="C32" s="61" t="s">
        <v>49</v>
      </c>
      <c r="D32" s="54">
        <v>50</v>
      </c>
      <c r="E32" s="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"/>
    </row>
    <row r="33" spans="1:18" ht="34.5" customHeight="1">
      <c r="A33" s="41">
        <v>3</v>
      </c>
      <c r="B33" s="42" t="s">
        <v>52</v>
      </c>
      <c r="C33" s="62" t="s">
        <v>39</v>
      </c>
      <c r="D33" s="63">
        <v>0.186</v>
      </c>
      <c r="E33" s="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2"/>
    </row>
    <row r="34" spans="1:18" ht="36.75" customHeight="1">
      <c r="A34" s="26">
        <v>4</v>
      </c>
      <c r="B34" s="28" t="s">
        <v>53</v>
      </c>
      <c r="C34" s="60" t="s">
        <v>47</v>
      </c>
      <c r="D34" s="54">
        <v>0.95</v>
      </c>
      <c r="E34" s="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2"/>
    </row>
    <row r="35" spans="1:18" ht="24.75" customHeight="1">
      <c r="A35" s="26">
        <v>5</v>
      </c>
      <c r="B35" s="28" t="s">
        <v>54</v>
      </c>
      <c r="C35" s="64" t="s">
        <v>47</v>
      </c>
      <c r="D35" s="54">
        <v>0.95</v>
      </c>
      <c r="E35" s="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/>
    </row>
    <row r="36" spans="1:18" ht="27.75" customHeight="1">
      <c r="A36" s="26">
        <v>6</v>
      </c>
      <c r="B36" s="28" t="s">
        <v>55</v>
      </c>
      <c r="C36" s="65" t="s">
        <v>56</v>
      </c>
      <c r="D36" s="54">
        <v>2</v>
      </c>
      <c r="E36" s="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2"/>
    </row>
    <row r="37" spans="1:18" ht="52.5" customHeight="1">
      <c r="A37" s="43"/>
      <c r="B37" s="77" t="s">
        <v>57</v>
      </c>
      <c r="C37" s="66"/>
      <c r="D37" s="67"/>
      <c r="E37" s="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2"/>
    </row>
    <row r="38" spans="1:18" ht="27" customHeight="1">
      <c r="A38" s="26">
        <v>1</v>
      </c>
      <c r="B38" s="27" t="s">
        <v>58</v>
      </c>
      <c r="C38" s="21" t="s">
        <v>77</v>
      </c>
      <c r="D38" s="52">
        <v>34.200000000000003</v>
      </c>
      <c r="E38" s="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2"/>
    </row>
    <row r="39" spans="1:18" ht="25.5" customHeight="1">
      <c r="A39" s="26">
        <v>2</v>
      </c>
      <c r="B39" s="27" t="s">
        <v>59</v>
      </c>
      <c r="C39" s="21" t="s">
        <v>77</v>
      </c>
      <c r="D39" s="53">
        <v>7.4</v>
      </c>
      <c r="E39" s="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2"/>
    </row>
    <row r="40" spans="1:18" ht="36.75" customHeight="1">
      <c r="A40" s="26">
        <v>3</v>
      </c>
      <c r="B40" s="28" t="s">
        <v>60</v>
      </c>
      <c r="C40" s="60" t="s">
        <v>47</v>
      </c>
      <c r="D40" s="68">
        <v>0.5</v>
      </c>
      <c r="E40" s="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2"/>
    </row>
    <row r="41" spans="1:18" ht="36.75" customHeight="1">
      <c r="A41" s="41">
        <v>4</v>
      </c>
      <c r="B41" s="42" t="s">
        <v>61</v>
      </c>
      <c r="C41" s="62" t="s">
        <v>39</v>
      </c>
      <c r="D41" s="63">
        <v>0.22</v>
      </c>
      <c r="E41" s="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2"/>
    </row>
    <row r="42" spans="1:18" ht="33.75" customHeight="1">
      <c r="A42" s="30">
        <v>5</v>
      </c>
      <c r="B42" s="28" t="s">
        <v>62</v>
      </c>
      <c r="C42" s="60" t="s">
        <v>47</v>
      </c>
      <c r="D42" s="54">
        <v>2.5</v>
      </c>
      <c r="E42" s="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2"/>
    </row>
    <row r="43" spans="1:18" ht="26.25" customHeight="1">
      <c r="A43" s="41">
        <v>6</v>
      </c>
      <c r="B43" s="44" t="s">
        <v>63</v>
      </c>
      <c r="C43" s="60" t="s">
        <v>64</v>
      </c>
      <c r="D43" s="54">
        <v>1500</v>
      </c>
      <c r="E43" s="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2"/>
    </row>
    <row r="44" spans="1:18" ht="24.75" customHeight="1">
      <c r="A44" s="30">
        <v>7</v>
      </c>
      <c r="B44" s="45" t="s">
        <v>65</v>
      </c>
      <c r="C44" s="21" t="s">
        <v>77</v>
      </c>
      <c r="D44" s="53">
        <v>34.200000000000003</v>
      </c>
      <c r="E44" s="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2"/>
    </row>
    <row r="45" spans="1:18" ht="25.5" customHeight="1">
      <c r="A45" s="41">
        <v>8</v>
      </c>
      <c r="B45" s="28" t="s">
        <v>66</v>
      </c>
      <c r="C45" s="64" t="s">
        <v>47</v>
      </c>
      <c r="D45" s="54">
        <v>4.5</v>
      </c>
      <c r="E45" s="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2"/>
    </row>
    <row r="46" spans="1:18" ht="36.75" customHeight="1">
      <c r="A46" s="30">
        <v>9</v>
      </c>
      <c r="B46" s="28" t="s">
        <v>67</v>
      </c>
      <c r="C46" s="60" t="s">
        <v>68</v>
      </c>
      <c r="D46" s="54">
        <v>1</v>
      </c>
      <c r="E46" s="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2"/>
    </row>
    <row r="47" spans="1:18" ht="36.75" customHeight="1">
      <c r="A47" s="41">
        <v>10</v>
      </c>
      <c r="B47" s="40" t="s">
        <v>69</v>
      </c>
      <c r="C47" s="60" t="s">
        <v>37</v>
      </c>
      <c r="D47" s="54">
        <v>1</v>
      </c>
      <c r="E47" s="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"/>
    </row>
    <row r="48" spans="1:18" ht="29.25" customHeight="1">
      <c r="A48" s="41"/>
      <c r="B48" s="79" t="s">
        <v>70</v>
      </c>
      <c r="C48" s="46"/>
      <c r="D48" s="46"/>
      <c r="E48" s="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2"/>
    </row>
    <row r="49" spans="1:24" ht="29.25" customHeight="1">
      <c r="A49" s="41">
        <v>1</v>
      </c>
      <c r="B49" s="27" t="s">
        <v>58</v>
      </c>
      <c r="C49" s="21" t="s">
        <v>77</v>
      </c>
      <c r="D49" s="29">
        <f>'[1]სამუშაოთა უწყისი'!D50</f>
        <v>61.5</v>
      </c>
      <c r="E49" s="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2"/>
    </row>
    <row r="50" spans="1:24" ht="23.25" customHeight="1">
      <c r="A50" s="41">
        <v>2</v>
      </c>
      <c r="B50" s="47" t="s">
        <v>71</v>
      </c>
      <c r="C50" s="21" t="s">
        <v>77</v>
      </c>
      <c r="D50" s="29">
        <v>61.5</v>
      </c>
      <c r="E50" s="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2"/>
    </row>
    <row r="51" spans="1:24" ht="23.25" customHeight="1">
      <c r="A51" s="41">
        <v>3</v>
      </c>
      <c r="B51" s="48" t="s">
        <v>72</v>
      </c>
      <c r="C51" s="49" t="s">
        <v>73</v>
      </c>
      <c r="D51" s="29">
        <v>972</v>
      </c>
      <c r="E51" s="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2"/>
    </row>
    <row r="52" spans="1:24" ht="36" customHeight="1" thickBot="1">
      <c r="A52" s="41">
        <v>4</v>
      </c>
      <c r="B52" s="50" t="s">
        <v>74</v>
      </c>
      <c r="C52" s="25" t="s">
        <v>78</v>
      </c>
      <c r="D52" s="29">
        <v>182</v>
      </c>
      <c r="E52" s="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2"/>
    </row>
    <row r="53" spans="1:24" s="7" customFormat="1" ht="23.25" customHeight="1" thickBot="1">
      <c r="A53" s="100"/>
      <c r="B53" s="118" t="s">
        <v>7</v>
      </c>
      <c r="C53" s="119"/>
      <c r="D53" s="119"/>
      <c r="E53" s="120"/>
      <c r="F53" s="15"/>
      <c r="G53" s="16"/>
      <c r="H53" s="16"/>
      <c r="I53" s="17"/>
      <c r="J53" s="22"/>
      <c r="K53" s="22"/>
      <c r="L53" s="22"/>
      <c r="M53" s="22"/>
      <c r="N53" s="15"/>
      <c r="O53" s="19"/>
      <c r="P53" s="19"/>
      <c r="Q53" s="17"/>
      <c r="R53" s="138"/>
      <c r="W53"/>
      <c r="X53"/>
    </row>
    <row r="54" spans="1:24" s="7" customFormat="1" ht="24" customHeight="1" thickBot="1">
      <c r="A54" s="101"/>
      <c r="B54" s="121"/>
      <c r="C54" s="122"/>
      <c r="D54" s="122"/>
      <c r="E54" s="123"/>
      <c r="F54" s="105"/>
      <c r="G54" s="106"/>
      <c r="H54" s="106"/>
      <c r="I54" s="107"/>
      <c r="J54" s="22"/>
      <c r="K54" s="22"/>
      <c r="L54" s="22"/>
      <c r="M54" s="22"/>
      <c r="N54" s="105"/>
      <c r="O54" s="106"/>
      <c r="P54" s="106"/>
      <c r="Q54" s="107"/>
      <c r="R54" s="139"/>
    </row>
    <row r="55" spans="1:24" s="7" customFormat="1" ht="10.5" customHeight="1">
      <c r="A55" s="8"/>
      <c r="B55" s="8"/>
      <c r="C55" s="1"/>
      <c r="D55" s="6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24" s="7" customFormat="1" ht="63" customHeight="1">
      <c r="A56" s="94" t="s">
        <v>15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</row>
    <row r="57" spans="1:24" s="7" customFormat="1" ht="19.5" customHeight="1">
      <c r="A57" s="9"/>
      <c r="B57" s="9"/>
      <c r="C57" s="70"/>
      <c r="D57" s="71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24" s="7" customFormat="1" ht="24" customHeight="1">
      <c r="A58" s="9"/>
      <c r="B58" s="116" t="s">
        <v>16</v>
      </c>
      <c r="C58" s="116"/>
      <c r="D58" s="116"/>
      <c r="E58" s="116"/>
      <c r="F58" s="117" t="s">
        <v>8</v>
      </c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</row>
    <row r="59" spans="1:24" s="7" customFormat="1" ht="18">
      <c r="A59" s="10"/>
      <c r="B59" s="10"/>
      <c r="C59" s="1"/>
      <c r="D59" s="6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24" s="7" customFormat="1" ht="18">
      <c r="A60" s="10"/>
      <c r="B60" s="10"/>
      <c r="C60" s="1"/>
      <c r="D60" s="6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24" s="7" customFormat="1">
      <c r="A61" s="11"/>
      <c r="B61" s="11"/>
      <c r="C61" s="72"/>
      <c r="D61" s="73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24" s="7" customFormat="1">
      <c r="A62" s="11"/>
      <c r="B62" s="11"/>
      <c r="C62" s="72"/>
      <c r="D62" s="73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24" s="7" customFormat="1">
      <c r="A63" s="11"/>
      <c r="B63" s="11"/>
      <c r="C63" s="72"/>
      <c r="D63" s="73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24" s="7" customFormat="1">
      <c r="C64" s="74"/>
      <c r="D64" s="75"/>
    </row>
    <row r="65" spans="3:24" s="7" customFormat="1">
      <c r="C65" s="74"/>
      <c r="D65" s="75"/>
    </row>
    <row r="66" spans="3:24" s="7" customFormat="1">
      <c r="C66" s="74"/>
      <c r="D66" s="75"/>
    </row>
    <row r="67" spans="3:24" s="7" customFormat="1">
      <c r="C67" s="74"/>
      <c r="D67" s="75"/>
    </row>
    <row r="68" spans="3:24">
      <c r="W68" s="7"/>
      <c r="X68" s="7"/>
    </row>
  </sheetData>
  <mergeCells count="26">
    <mergeCell ref="W6:X6"/>
    <mergeCell ref="F4:Q4"/>
    <mergeCell ref="B58:E58"/>
    <mergeCell ref="F58:R58"/>
    <mergeCell ref="B53:E54"/>
    <mergeCell ref="C4:C6"/>
    <mergeCell ref="D4:D6"/>
    <mergeCell ref="E4:E6"/>
    <mergeCell ref="B4:B6"/>
    <mergeCell ref="F5:I5"/>
    <mergeCell ref="R4:R6"/>
    <mergeCell ref="F54:I54"/>
    <mergeCell ref="R53:R54"/>
    <mergeCell ref="A1:B1"/>
    <mergeCell ref="A56:R56"/>
    <mergeCell ref="A2:R2"/>
    <mergeCell ref="A3:R3"/>
    <mergeCell ref="A4:A6"/>
    <mergeCell ref="A53:A54"/>
    <mergeCell ref="N5:Q5"/>
    <mergeCell ref="N54:Q54"/>
    <mergeCell ref="A21:A22"/>
    <mergeCell ref="A14:A16"/>
    <mergeCell ref="A24:A26"/>
    <mergeCell ref="A29:A32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2019-02-21T10:48:55Z</dcterms:modified>
</cp:coreProperties>
</file>