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.labadze\Desktop\"/>
    </mc:Choice>
  </mc:AlternateContent>
  <xr:revisionPtr revIDLastSave="0" documentId="13_ncr:1_{A87AB6A7-D1C3-4FD6-AEF6-2269198BB303}" xr6:coauthVersionLast="40" xr6:coauthVersionMax="40" xr10:uidLastSave="{00000000-0000-0000-0000-000000000000}"/>
  <bookViews>
    <workbookView xWindow="240" yWindow="135" windowWidth="20115" windowHeight="7935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24" i="1" l="1"/>
  <c r="H24" i="1"/>
  <c r="F24" i="1"/>
  <c r="K24" i="1" l="1"/>
  <c r="H23" i="1"/>
  <c r="F23" i="1"/>
  <c r="J10" i="1"/>
  <c r="H10" i="1"/>
  <c r="F10" i="1"/>
  <c r="J18" i="1"/>
  <c r="J19" i="1"/>
  <c r="J20" i="1"/>
  <c r="J21" i="1"/>
  <c r="J22" i="1"/>
  <c r="J23" i="1"/>
  <c r="H18" i="1"/>
  <c r="H19" i="1"/>
  <c r="H20" i="1"/>
  <c r="H21" i="1"/>
  <c r="H22" i="1"/>
  <c r="F18" i="1"/>
  <c r="F19" i="1"/>
  <c r="F20" i="1"/>
  <c r="F21" i="1"/>
  <c r="F22" i="1"/>
  <c r="K18" i="1" l="1"/>
  <c r="K10" i="1"/>
  <c r="K23" i="1"/>
  <c r="K22" i="1"/>
  <c r="K21" i="1"/>
  <c r="K20" i="1"/>
  <c r="K19" i="1"/>
  <c r="J15" i="1"/>
  <c r="J16" i="1"/>
  <c r="J17" i="1"/>
  <c r="H15" i="1"/>
  <c r="H16" i="1"/>
  <c r="H17" i="1"/>
  <c r="F15" i="1"/>
  <c r="F16" i="1"/>
  <c r="F17" i="1"/>
  <c r="K17" i="1" l="1"/>
  <c r="K16" i="1"/>
  <c r="K15" i="1"/>
  <c r="J8" i="1" l="1"/>
  <c r="J9" i="1"/>
  <c r="J11" i="1"/>
  <c r="J12" i="1"/>
  <c r="J13" i="1"/>
  <c r="J14" i="1"/>
  <c r="H8" i="1"/>
  <c r="H9" i="1"/>
  <c r="H11" i="1"/>
  <c r="H12" i="1"/>
  <c r="H13" i="1"/>
  <c r="H14" i="1"/>
  <c r="F8" i="1"/>
  <c r="F9" i="1"/>
  <c r="F11" i="1"/>
  <c r="F12" i="1"/>
  <c r="F13" i="1"/>
  <c r="F14" i="1"/>
  <c r="J7" i="1"/>
  <c r="F7" i="1"/>
  <c r="H7" i="1"/>
  <c r="F25" i="1" l="1"/>
  <c r="J25" i="1"/>
  <c r="H25" i="1"/>
  <c r="F30" i="1"/>
  <c r="K30" i="1" s="1"/>
  <c r="K8" i="1"/>
  <c r="K7" i="1"/>
  <c r="K14" i="1"/>
  <c r="K13" i="1"/>
  <c r="K12" i="1"/>
  <c r="K11" i="1"/>
  <c r="K9" i="1"/>
  <c r="K25" i="1" l="1"/>
  <c r="K26" i="1" s="1"/>
  <c r="K27" i="1" s="1"/>
  <c r="K28" i="1" l="1"/>
  <c r="K29" i="1" s="1"/>
  <c r="K31" i="1" l="1"/>
  <c r="K32" i="1" l="1"/>
  <c r="K33" i="1" s="1"/>
  <c r="K34" i="1" l="1"/>
  <c r="K35" i="1" s="1"/>
</calcChain>
</file>

<file path=xl/sharedStrings.xml><?xml version="1.0" encoding="utf-8"?>
<sst xmlns="http://schemas.openxmlformats.org/spreadsheetml/2006/main" count="63" uniqueCount="38">
  <si>
    <t>N</t>
  </si>
  <si>
    <t>განზ.</t>
  </si>
  <si>
    <t>რაოდ.</t>
  </si>
  <si>
    <t xml:space="preserve">ერთ. ფასი </t>
  </si>
  <si>
    <t>მასალები</t>
  </si>
  <si>
    <t>ჯამი</t>
  </si>
  <si>
    <t>ხელფასი</t>
  </si>
  <si>
    <t xml:space="preserve">ტრანსპორტირება </t>
  </si>
  <si>
    <t xml:space="preserve">სამუშაოების დასახელება </t>
  </si>
  <si>
    <t>მ2</t>
  </si>
  <si>
    <t xml:space="preserve">ზედნადები ხარჯი </t>
  </si>
  <si>
    <t xml:space="preserve">გეგმიური დაგროვება </t>
  </si>
  <si>
    <t xml:space="preserve">ჯამი </t>
  </si>
  <si>
    <t xml:space="preserve">დღგ </t>
  </si>
  <si>
    <t xml:space="preserve">ტრანსპორტირების ხარჯი მასალის ღირებულებიდან </t>
  </si>
  <si>
    <t>ჩამოიჩეხოს  დაზიანებული ჭერი და კედლები შენობაში და ფასადზე</t>
  </si>
  <si>
    <t>მოხდეს დაზიანებული ამსტრონგის ჭერის ფილების დემონტაჟი</t>
  </si>
  <si>
    <t xml:space="preserve">მოხდეს დაზიანებული მეტლახის  იატაკების დემონტაჟი </t>
  </si>
  <si>
    <t xml:space="preserve">შეილესოს და შეიფითხხნოს ჭერი და კედლები მაღალი ხარისხის წყალემულსიის საღებავით </t>
  </si>
  <si>
    <t xml:space="preserve">შეილესოს კედლები აკრილ ცემენტის ხსნარით  იატკიდან 1 მ სიმაღლემდე </t>
  </si>
  <si>
    <t>შეივსოს ამსტრონგის ჭერი</t>
  </si>
  <si>
    <t xml:space="preserve">შეივსოს დაზიანებული მეტლახის იატაკები შესაბამისი ფერით </t>
  </si>
  <si>
    <t>შეიცვალოს დაზიანებული კანალიზაციის მილი Ф50</t>
  </si>
  <si>
    <t>გრძ/მ</t>
  </si>
  <si>
    <t xml:space="preserve">მოხდეს არსებული იატაკების დაფუგვა </t>
  </si>
  <si>
    <t xml:space="preserve">შეკეთდეს პარაპეტის დაზიანებული ადგილები </t>
  </si>
  <si>
    <t xml:space="preserve">შეიცვალოს ფანჯრის და კარის დაზიანებული საკეტები </t>
  </si>
  <si>
    <t>ცალი</t>
  </si>
  <si>
    <t xml:space="preserve">მოეწყოს ე.წ თურქული ჩაშკა </t>
  </si>
  <si>
    <t xml:space="preserve">მოეწყოს ცხაურიანი გამწოვი ვინტილიატორი </t>
  </si>
  <si>
    <t xml:space="preserve">მოხდეს ფასადის მინის კედლების გერმეტიზაცია </t>
  </si>
  <si>
    <t xml:space="preserve">გაშლიფოვკდეს მისასვლელი კიბის საფეხურები და არსებული ქვის იატაკი </t>
  </si>
  <si>
    <t>მოხდეს შესასვლელის დაზიანებული გრანიტის ფილების აღდგენა ბეტონის ფუძეზე</t>
  </si>
  <si>
    <t xml:space="preserve">მოხდეს კედლების დაფარვა ნესტგამძლე თაბაშირ მუყაოს ფილებით შეფითხვნით შეღებვით </t>
  </si>
  <si>
    <t xml:space="preserve">შეიცვალოს ბრტყელი გადახურვის დაზიანებული სახურავი ლინოკრომით </t>
  </si>
  <si>
    <t xml:space="preserve">გაუთვალისწინებელი ხარჯი </t>
  </si>
  <si>
    <t>წყალტუბოს  პოლიციის სამმართველო</t>
  </si>
  <si>
    <t>დეფექტური 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</si>
</sst>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9" fontId="2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workbookViewId="0">
      <selection activeCell="O13" sqref="O13"/>
    </sheetView>
  </sheetViews>
  <sheetFormatPr defaultRowHeight="15.75" x14ac:dyDescent="0.25"/>
  <cols>
    <col min="1" max="1" width="3.28515625" style="1" customWidth="1"/>
    <col min="2" max="2" width="56.5703125" style="1" customWidth="1"/>
    <col min="3" max="3" width="9.140625" style="1" customWidth="1"/>
    <col min="4" max="4" width="8.140625" style="1" customWidth="1"/>
    <col min="5" max="5" width="9.140625" style="1"/>
    <col min="6" max="6" width="10.28515625" style="1" customWidth="1"/>
    <col min="7" max="7" width="9.140625" style="1"/>
    <col min="8" max="8" width="10.42578125" style="1" customWidth="1"/>
    <col min="9" max="10" width="9.140625" style="1"/>
    <col min="11" max="11" width="9.7109375" style="1" customWidth="1"/>
    <col min="12" max="16384" width="9.140625" style="1"/>
  </cols>
  <sheetData>
    <row r="1" spans="1:11" x14ac:dyDescent="0.25">
      <c r="A1" s="12" t="s">
        <v>36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21" x14ac:dyDescent="0.35">
      <c r="A2" s="11" t="s">
        <v>37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6.75" customHeight="1" x14ac:dyDescent="0.25"/>
    <row r="4" spans="1:11" x14ac:dyDescent="0.25">
      <c r="A4" s="9" t="s">
        <v>0</v>
      </c>
      <c r="B4" s="9" t="s">
        <v>8</v>
      </c>
      <c r="C4" s="9" t="s">
        <v>1</v>
      </c>
      <c r="D4" s="9" t="s">
        <v>2</v>
      </c>
      <c r="E4" s="13" t="s">
        <v>4</v>
      </c>
      <c r="F4" s="14"/>
      <c r="G4" s="13" t="s">
        <v>6</v>
      </c>
      <c r="H4" s="14"/>
      <c r="I4" s="13" t="s">
        <v>7</v>
      </c>
      <c r="J4" s="14"/>
      <c r="K4" s="9" t="s">
        <v>5</v>
      </c>
    </row>
    <row r="5" spans="1:11" x14ac:dyDescent="0.25">
      <c r="A5" s="10"/>
      <c r="B5" s="10"/>
      <c r="C5" s="10"/>
      <c r="D5" s="10"/>
      <c r="E5" s="2" t="s">
        <v>3</v>
      </c>
      <c r="F5" s="2" t="s">
        <v>5</v>
      </c>
      <c r="G5" s="2" t="s">
        <v>3</v>
      </c>
      <c r="H5" s="2" t="s">
        <v>5</v>
      </c>
      <c r="I5" s="2" t="s">
        <v>3</v>
      </c>
      <c r="J5" s="2" t="s">
        <v>5</v>
      </c>
      <c r="K5" s="10"/>
    </row>
    <row r="6" spans="1:11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</row>
    <row r="7" spans="1:11" ht="33.75" customHeight="1" x14ac:dyDescent="0.25">
      <c r="A7" s="2">
        <v>1</v>
      </c>
      <c r="B7" s="4" t="s">
        <v>15</v>
      </c>
      <c r="C7" s="2" t="s">
        <v>9</v>
      </c>
      <c r="D7" s="5">
        <v>747</v>
      </c>
      <c r="E7" s="5">
        <v>0</v>
      </c>
      <c r="F7" s="5">
        <f>E7*D7</f>
        <v>0</v>
      </c>
      <c r="G7" s="5">
        <v>0</v>
      </c>
      <c r="H7" s="5">
        <f>G7*D7</f>
        <v>0</v>
      </c>
      <c r="I7" s="5">
        <v>0</v>
      </c>
      <c r="J7" s="5">
        <f>I7*D7</f>
        <v>0</v>
      </c>
      <c r="K7" s="5">
        <f>J7+H7+F7</f>
        <v>0</v>
      </c>
    </row>
    <row r="8" spans="1:11" ht="36" customHeight="1" x14ac:dyDescent="0.25">
      <c r="A8" s="2">
        <v>2</v>
      </c>
      <c r="B8" s="4" t="s">
        <v>16</v>
      </c>
      <c r="C8" s="2" t="s">
        <v>9</v>
      </c>
      <c r="D8" s="5">
        <v>350</v>
      </c>
      <c r="E8" s="5">
        <v>0</v>
      </c>
      <c r="F8" s="5">
        <f t="shared" ref="F8:F24" si="0">E8*D8</f>
        <v>0</v>
      </c>
      <c r="G8" s="5">
        <v>0</v>
      </c>
      <c r="H8" s="5">
        <f t="shared" ref="H8:H24" si="1">G8*D8</f>
        <v>0</v>
      </c>
      <c r="I8" s="5">
        <v>0</v>
      </c>
      <c r="J8" s="5">
        <f t="shared" ref="J8:J24" si="2">I8*D8</f>
        <v>0</v>
      </c>
      <c r="K8" s="5">
        <f t="shared" ref="K8:K24" si="3">J8+H8+F8</f>
        <v>0</v>
      </c>
    </row>
    <row r="9" spans="1:11" ht="33" customHeight="1" x14ac:dyDescent="0.25">
      <c r="A9" s="2">
        <v>3</v>
      </c>
      <c r="B9" s="4" t="s">
        <v>17</v>
      </c>
      <c r="C9" s="2" t="s">
        <v>9</v>
      </c>
      <c r="D9" s="5">
        <v>21</v>
      </c>
      <c r="E9" s="5">
        <v>0</v>
      </c>
      <c r="F9" s="5">
        <f t="shared" si="0"/>
        <v>0</v>
      </c>
      <c r="G9" s="5">
        <v>0</v>
      </c>
      <c r="H9" s="5">
        <f t="shared" si="1"/>
        <v>0</v>
      </c>
      <c r="I9" s="5">
        <v>0</v>
      </c>
      <c r="J9" s="5">
        <f t="shared" si="2"/>
        <v>0</v>
      </c>
      <c r="K9" s="5">
        <f t="shared" si="3"/>
        <v>0</v>
      </c>
    </row>
    <row r="10" spans="1:11" ht="33" customHeight="1" x14ac:dyDescent="0.25">
      <c r="A10" s="2">
        <v>4</v>
      </c>
      <c r="B10" s="4" t="s">
        <v>33</v>
      </c>
      <c r="C10" s="2" t="s">
        <v>9</v>
      </c>
      <c r="D10" s="5">
        <v>85</v>
      </c>
      <c r="E10" s="5">
        <v>0</v>
      </c>
      <c r="F10" s="5">
        <f t="shared" si="0"/>
        <v>0</v>
      </c>
      <c r="G10" s="5">
        <v>0</v>
      </c>
      <c r="H10" s="5">
        <f t="shared" si="1"/>
        <v>0</v>
      </c>
      <c r="I10" s="5">
        <v>0</v>
      </c>
      <c r="J10" s="5">
        <f t="shared" si="2"/>
        <v>0</v>
      </c>
      <c r="K10" s="5">
        <f t="shared" si="3"/>
        <v>0</v>
      </c>
    </row>
    <row r="11" spans="1:11" ht="37.5" customHeight="1" x14ac:dyDescent="0.25">
      <c r="A11" s="2">
        <v>5</v>
      </c>
      <c r="B11" s="4" t="s">
        <v>18</v>
      </c>
      <c r="C11" s="2" t="s">
        <v>9</v>
      </c>
      <c r="D11" s="5">
        <v>1120</v>
      </c>
      <c r="E11" s="5">
        <v>0</v>
      </c>
      <c r="F11" s="5">
        <f t="shared" si="0"/>
        <v>0</v>
      </c>
      <c r="G11" s="5">
        <v>0</v>
      </c>
      <c r="H11" s="5">
        <f t="shared" si="1"/>
        <v>0</v>
      </c>
      <c r="I11" s="5">
        <v>0</v>
      </c>
      <c r="J11" s="5">
        <f t="shared" si="2"/>
        <v>0</v>
      </c>
      <c r="K11" s="5">
        <f t="shared" si="3"/>
        <v>0</v>
      </c>
    </row>
    <row r="12" spans="1:11" ht="31.5" x14ac:dyDescent="0.25">
      <c r="A12" s="2">
        <v>6</v>
      </c>
      <c r="B12" s="4" t="s">
        <v>19</v>
      </c>
      <c r="C12" s="2" t="s">
        <v>9</v>
      </c>
      <c r="D12" s="5">
        <v>195</v>
      </c>
      <c r="E12" s="5">
        <v>0</v>
      </c>
      <c r="F12" s="5">
        <f t="shared" si="0"/>
        <v>0</v>
      </c>
      <c r="G12" s="5">
        <v>0</v>
      </c>
      <c r="H12" s="5">
        <f t="shared" si="1"/>
        <v>0</v>
      </c>
      <c r="I12" s="5">
        <v>0</v>
      </c>
      <c r="J12" s="5">
        <f t="shared" si="2"/>
        <v>0</v>
      </c>
      <c r="K12" s="5">
        <f t="shared" si="3"/>
        <v>0</v>
      </c>
    </row>
    <row r="13" spans="1:11" ht="22.5" customHeight="1" x14ac:dyDescent="0.25">
      <c r="A13" s="2">
        <v>7</v>
      </c>
      <c r="B13" s="4" t="s">
        <v>20</v>
      </c>
      <c r="C13" s="2" t="s">
        <v>9</v>
      </c>
      <c r="D13" s="5">
        <v>35</v>
      </c>
      <c r="E13" s="5">
        <v>0</v>
      </c>
      <c r="F13" s="5">
        <f t="shared" si="0"/>
        <v>0</v>
      </c>
      <c r="G13" s="5">
        <v>0</v>
      </c>
      <c r="H13" s="5">
        <f t="shared" si="1"/>
        <v>0</v>
      </c>
      <c r="I13" s="5">
        <v>0</v>
      </c>
      <c r="J13" s="5">
        <f t="shared" si="2"/>
        <v>0</v>
      </c>
      <c r="K13" s="5">
        <f t="shared" si="3"/>
        <v>0</v>
      </c>
    </row>
    <row r="14" spans="1:11" ht="33" customHeight="1" x14ac:dyDescent="0.25">
      <c r="A14" s="2">
        <v>8</v>
      </c>
      <c r="B14" s="4" t="s">
        <v>21</v>
      </c>
      <c r="C14" s="2" t="s">
        <v>9</v>
      </c>
      <c r="D14" s="5">
        <v>21</v>
      </c>
      <c r="E14" s="5">
        <v>0</v>
      </c>
      <c r="F14" s="5">
        <f t="shared" si="0"/>
        <v>0</v>
      </c>
      <c r="G14" s="5">
        <v>0</v>
      </c>
      <c r="H14" s="5">
        <f t="shared" si="1"/>
        <v>0</v>
      </c>
      <c r="I14" s="5">
        <v>0</v>
      </c>
      <c r="J14" s="5">
        <f t="shared" si="2"/>
        <v>0</v>
      </c>
      <c r="K14" s="5">
        <f t="shared" si="3"/>
        <v>0</v>
      </c>
    </row>
    <row r="15" spans="1:11" ht="22.5" customHeight="1" x14ac:dyDescent="0.25">
      <c r="A15" s="2">
        <v>9</v>
      </c>
      <c r="B15" s="4" t="s">
        <v>22</v>
      </c>
      <c r="C15" s="2" t="s">
        <v>23</v>
      </c>
      <c r="D15" s="5">
        <v>10</v>
      </c>
      <c r="E15" s="5">
        <v>0</v>
      </c>
      <c r="F15" s="5">
        <f t="shared" si="0"/>
        <v>0</v>
      </c>
      <c r="G15" s="5">
        <v>0</v>
      </c>
      <c r="H15" s="5">
        <f t="shared" si="1"/>
        <v>0</v>
      </c>
      <c r="I15" s="5">
        <v>0</v>
      </c>
      <c r="J15" s="5">
        <f t="shared" si="2"/>
        <v>0</v>
      </c>
      <c r="K15" s="5">
        <f t="shared" si="3"/>
        <v>0</v>
      </c>
    </row>
    <row r="16" spans="1:11" ht="25.5" customHeight="1" x14ac:dyDescent="0.25">
      <c r="A16" s="2">
        <v>10</v>
      </c>
      <c r="B16" s="4" t="s">
        <v>24</v>
      </c>
      <c r="C16" s="2" t="s">
        <v>9</v>
      </c>
      <c r="D16" s="5">
        <v>30</v>
      </c>
      <c r="E16" s="5">
        <v>0</v>
      </c>
      <c r="F16" s="5">
        <f t="shared" si="0"/>
        <v>0</v>
      </c>
      <c r="G16" s="5">
        <v>0</v>
      </c>
      <c r="H16" s="5">
        <f t="shared" si="1"/>
        <v>0</v>
      </c>
      <c r="I16" s="5">
        <v>0</v>
      </c>
      <c r="J16" s="5">
        <f t="shared" si="2"/>
        <v>0</v>
      </c>
      <c r="K16" s="5">
        <f t="shared" si="3"/>
        <v>0</v>
      </c>
    </row>
    <row r="17" spans="1:11" ht="25.5" customHeight="1" x14ac:dyDescent="0.25">
      <c r="A17" s="2">
        <v>11</v>
      </c>
      <c r="B17" s="4" t="s">
        <v>25</v>
      </c>
      <c r="C17" s="2" t="s">
        <v>23</v>
      </c>
      <c r="D17" s="5">
        <v>50</v>
      </c>
      <c r="E17" s="5">
        <v>0</v>
      </c>
      <c r="F17" s="5">
        <f t="shared" si="0"/>
        <v>0</v>
      </c>
      <c r="G17" s="5">
        <v>0</v>
      </c>
      <c r="H17" s="5">
        <f t="shared" si="1"/>
        <v>0</v>
      </c>
      <c r="I17" s="5">
        <v>0</v>
      </c>
      <c r="J17" s="5">
        <f t="shared" si="2"/>
        <v>0</v>
      </c>
      <c r="K17" s="5">
        <f t="shared" si="3"/>
        <v>0</v>
      </c>
    </row>
    <row r="18" spans="1:11" ht="37.5" customHeight="1" x14ac:dyDescent="0.25">
      <c r="A18" s="2">
        <v>12</v>
      </c>
      <c r="B18" s="4" t="s">
        <v>26</v>
      </c>
      <c r="C18" s="2" t="s">
        <v>27</v>
      </c>
      <c r="D18" s="5">
        <v>10</v>
      </c>
      <c r="E18" s="5">
        <v>0</v>
      </c>
      <c r="F18" s="5">
        <f t="shared" si="0"/>
        <v>0</v>
      </c>
      <c r="G18" s="5">
        <v>0</v>
      </c>
      <c r="H18" s="5">
        <f t="shared" si="1"/>
        <v>0</v>
      </c>
      <c r="I18" s="5">
        <v>0</v>
      </c>
      <c r="J18" s="5">
        <f t="shared" si="2"/>
        <v>0</v>
      </c>
      <c r="K18" s="5">
        <f t="shared" si="3"/>
        <v>0</v>
      </c>
    </row>
    <row r="19" spans="1:11" ht="26.25" customHeight="1" x14ac:dyDescent="0.25">
      <c r="A19" s="2">
        <v>13</v>
      </c>
      <c r="B19" s="4" t="s">
        <v>28</v>
      </c>
      <c r="C19" s="2" t="s">
        <v>27</v>
      </c>
      <c r="D19" s="5">
        <v>3</v>
      </c>
      <c r="E19" s="5">
        <v>0</v>
      </c>
      <c r="F19" s="5">
        <f t="shared" si="0"/>
        <v>0</v>
      </c>
      <c r="G19" s="5">
        <v>0</v>
      </c>
      <c r="H19" s="5">
        <f t="shared" si="1"/>
        <v>0</v>
      </c>
      <c r="I19" s="5">
        <v>0</v>
      </c>
      <c r="J19" s="5">
        <f t="shared" si="2"/>
        <v>0</v>
      </c>
      <c r="K19" s="5">
        <f t="shared" si="3"/>
        <v>0</v>
      </c>
    </row>
    <row r="20" spans="1:11" ht="26.25" customHeight="1" x14ac:dyDescent="0.25">
      <c r="A20" s="2">
        <v>14</v>
      </c>
      <c r="B20" s="4" t="s">
        <v>29</v>
      </c>
      <c r="C20" s="2" t="s">
        <v>27</v>
      </c>
      <c r="D20" s="5">
        <v>1</v>
      </c>
      <c r="E20" s="5">
        <v>0</v>
      </c>
      <c r="F20" s="5">
        <f t="shared" si="0"/>
        <v>0</v>
      </c>
      <c r="G20" s="5">
        <v>0</v>
      </c>
      <c r="H20" s="5">
        <f t="shared" si="1"/>
        <v>0</v>
      </c>
      <c r="I20" s="5">
        <v>0</v>
      </c>
      <c r="J20" s="5">
        <f t="shared" si="2"/>
        <v>0</v>
      </c>
      <c r="K20" s="5">
        <f t="shared" si="3"/>
        <v>0</v>
      </c>
    </row>
    <row r="21" spans="1:11" ht="26.25" customHeight="1" x14ac:dyDescent="0.25">
      <c r="A21" s="2">
        <v>15</v>
      </c>
      <c r="B21" s="4" t="s">
        <v>30</v>
      </c>
      <c r="C21" s="2" t="s">
        <v>9</v>
      </c>
      <c r="D21" s="5">
        <v>150</v>
      </c>
      <c r="E21" s="5">
        <v>0</v>
      </c>
      <c r="F21" s="5">
        <f t="shared" si="0"/>
        <v>0</v>
      </c>
      <c r="G21" s="5">
        <v>0</v>
      </c>
      <c r="H21" s="5">
        <f t="shared" si="1"/>
        <v>0</v>
      </c>
      <c r="I21" s="5">
        <v>0</v>
      </c>
      <c r="J21" s="5">
        <f t="shared" si="2"/>
        <v>0</v>
      </c>
      <c r="K21" s="5">
        <f t="shared" si="3"/>
        <v>0</v>
      </c>
    </row>
    <row r="22" spans="1:11" ht="37.5" customHeight="1" x14ac:dyDescent="0.25">
      <c r="A22" s="2">
        <v>16</v>
      </c>
      <c r="B22" s="4" t="s">
        <v>31</v>
      </c>
      <c r="C22" s="2" t="s">
        <v>9</v>
      </c>
      <c r="D22" s="5">
        <v>120</v>
      </c>
      <c r="E22" s="5">
        <v>0</v>
      </c>
      <c r="F22" s="5">
        <f t="shared" si="0"/>
        <v>0</v>
      </c>
      <c r="G22" s="5">
        <v>0</v>
      </c>
      <c r="H22" s="5">
        <f t="shared" si="1"/>
        <v>0</v>
      </c>
      <c r="I22" s="5">
        <v>0</v>
      </c>
      <c r="J22" s="5">
        <f t="shared" si="2"/>
        <v>0</v>
      </c>
      <c r="K22" s="5">
        <f t="shared" si="3"/>
        <v>0</v>
      </c>
    </row>
    <row r="23" spans="1:11" ht="37.5" customHeight="1" x14ac:dyDescent="0.25">
      <c r="A23" s="2">
        <v>17</v>
      </c>
      <c r="B23" s="4" t="s">
        <v>32</v>
      </c>
      <c r="C23" s="2" t="s">
        <v>9</v>
      </c>
      <c r="D23" s="5">
        <v>27</v>
      </c>
      <c r="E23" s="5">
        <v>0</v>
      </c>
      <c r="F23" s="5">
        <f t="shared" si="0"/>
        <v>0</v>
      </c>
      <c r="G23" s="5">
        <v>0</v>
      </c>
      <c r="H23" s="5">
        <f t="shared" si="1"/>
        <v>0</v>
      </c>
      <c r="I23" s="5">
        <v>0</v>
      </c>
      <c r="J23" s="5">
        <f t="shared" si="2"/>
        <v>0</v>
      </c>
      <c r="K23" s="5">
        <f t="shared" si="3"/>
        <v>0</v>
      </c>
    </row>
    <row r="24" spans="1:11" ht="37.5" customHeight="1" x14ac:dyDescent="0.25">
      <c r="A24" s="2">
        <v>18</v>
      </c>
      <c r="B24" s="4" t="s">
        <v>34</v>
      </c>
      <c r="C24" s="2" t="s">
        <v>9</v>
      </c>
      <c r="D24" s="5">
        <v>107</v>
      </c>
      <c r="E24" s="5">
        <v>0</v>
      </c>
      <c r="F24" s="5">
        <f t="shared" si="0"/>
        <v>0</v>
      </c>
      <c r="G24" s="5">
        <v>0</v>
      </c>
      <c r="H24" s="5">
        <f t="shared" si="1"/>
        <v>0</v>
      </c>
      <c r="I24" s="5">
        <v>0</v>
      </c>
      <c r="J24" s="5">
        <f t="shared" si="2"/>
        <v>0</v>
      </c>
      <c r="K24" s="5">
        <f t="shared" si="3"/>
        <v>0</v>
      </c>
    </row>
    <row r="25" spans="1:11" x14ac:dyDescent="0.25">
      <c r="A25" s="2"/>
      <c r="B25" s="7" t="s">
        <v>5</v>
      </c>
      <c r="C25" s="2"/>
      <c r="D25" s="5"/>
      <c r="E25" s="5"/>
      <c r="F25" s="8">
        <f>SUM(F7:F24)</f>
        <v>0</v>
      </c>
      <c r="G25" s="8"/>
      <c r="H25" s="8">
        <f>SUM(H7:H24)</f>
        <v>0</v>
      </c>
      <c r="I25" s="8"/>
      <c r="J25" s="8">
        <f>SUM(J7:J23)</f>
        <v>0</v>
      </c>
      <c r="K25" s="8">
        <f>SUM(K7:K24)</f>
        <v>0</v>
      </c>
    </row>
    <row r="26" spans="1:11" x14ac:dyDescent="0.25">
      <c r="A26" s="2"/>
      <c r="B26" s="7" t="s">
        <v>10</v>
      </c>
      <c r="C26" s="6">
        <v>0.1</v>
      </c>
      <c r="D26" s="5"/>
      <c r="E26" s="5"/>
      <c r="F26" s="8"/>
      <c r="G26" s="8"/>
      <c r="H26" s="8"/>
      <c r="I26" s="8"/>
      <c r="J26" s="8"/>
      <c r="K26" s="8">
        <f>K25*C26</f>
        <v>0</v>
      </c>
    </row>
    <row r="27" spans="1:11" x14ac:dyDescent="0.25">
      <c r="A27" s="2"/>
      <c r="B27" s="7" t="s">
        <v>5</v>
      </c>
      <c r="C27" s="2"/>
      <c r="D27" s="5"/>
      <c r="E27" s="5"/>
      <c r="F27" s="8"/>
      <c r="G27" s="8"/>
      <c r="H27" s="8"/>
      <c r="I27" s="8"/>
      <c r="J27" s="8"/>
      <c r="K27" s="8">
        <f>SUM(K25:K26)</f>
        <v>0</v>
      </c>
    </row>
    <row r="28" spans="1:11" x14ac:dyDescent="0.25">
      <c r="A28" s="2"/>
      <c r="B28" s="7" t="s">
        <v>11</v>
      </c>
      <c r="C28" s="6">
        <v>0.08</v>
      </c>
      <c r="D28" s="5"/>
      <c r="E28" s="5"/>
      <c r="F28" s="8"/>
      <c r="G28" s="8"/>
      <c r="H28" s="8"/>
      <c r="I28" s="8"/>
      <c r="J28" s="8"/>
      <c r="K28" s="8">
        <f>K27*C28</f>
        <v>0</v>
      </c>
    </row>
    <row r="29" spans="1:11" x14ac:dyDescent="0.25">
      <c r="A29" s="2"/>
      <c r="B29" s="7" t="s">
        <v>12</v>
      </c>
      <c r="C29" s="2"/>
      <c r="D29" s="5"/>
      <c r="E29" s="5"/>
      <c r="F29" s="8"/>
      <c r="G29" s="8"/>
      <c r="H29" s="8"/>
      <c r="I29" s="8"/>
      <c r="J29" s="8"/>
      <c r="K29" s="8">
        <f>SUM(K27:K28)</f>
        <v>0</v>
      </c>
    </row>
    <row r="30" spans="1:11" ht="31.5" x14ac:dyDescent="0.25">
      <c r="A30" s="2"/>
      <c r="B30" s="7" t="s">
        <v>14</v>
      </c>
      <c r="C30" s="6">
        <v>0.03</v>
      </c>
      <c r="D30" s="5"/>
      <c r="E30" s="5"/>
      <c r="F30" s="8">
        <f>F25*C30</f>
        <v>0</v>
      </c>
      <c r="G30" s="8"/>
      <c r="H30" s="8"/>
      <c r="I30" s="8"/>
      <c r="J30" s="8"/>
      <c r="K30" s="8">
        <f>F30</f>
        <v>0</v>
      </c>
    </row>
    <row r="31" spans="1:11" x14ac:dyDescent="0.25">
      <c r="A31" s="2"/>
      <c r="B31" s="7" t="s">
        <v>12</v>
      </c>
      <c r="C31" s="2"/>
      <c r="D31" s="5"/>
      <c r="E31" s="5"/>
      <c r="F31" s="8"/>
      <c r="G31" s="8"/>
      <c r="H31" s="8"/>
      <c r="I31" s="8"/>
      <c r="J31" s="8"/>
      <c r="K31" s="8">
        <f>SUM(K29:K30)</f>
        <v>0</v>
      </c>
    </row>
    <row r="32" spans="1:11" x14ac:dyDescent="0.25">
      <c r="A32" s="2"/>
      <c r="B32" s="7" t="s">
        <v>35</v>
      </c>
      <c r="C32" s="6">
        <v>0.03</v>
      </c>
      <c r="D32" s="5"/>
      <c r="E32" s="5"/>
      <c r="F32" s="8"/>
      <c r="G32" s="8"/>
      <c r="H32" s="8"/>
      <c r="I32" s="8"/>
      <c r="J32" s="8"/>
      <c r="K32" s="8">
        <f>K31*C32</f>
        <v>0</v>
      </c>
    </row>
    <row r="33" spans="1:11" x14ac:dyDescent="0.25">
      <c r="A33" s="2"/>
      <c r="B33" s="7" t="s">
        <v>5</v>
      </c>
      <c r="C33" s="2"/>
      <c r="D33" s="5"/>
      <c r="E33" s="5"/>
      <c r="F33" s="8"/>
      <c r="G33" s="8"/>
      <c r="H33" s="8"/>
      <c r="I33" s="8"/>
      <c r="J33" s="8"/>
      <c r="K33" s="8">
        <f>SUM(K31:K32)</f>
        <v>0</v>
      </c>
    </row>
    <row r="34" spans="1:11" x14ac:dyDescent="0.25">
      <c r="A34" s="2"/>
      <c r="B34" s="7" t="s">
        <v>13</v>
      </c>
      <c r="C34" s="6">
        <v>0.18</v>
      </c>
      <c r="D34" s="5"/>
      <c r="E34" s="5"/>
      <c r="F34" s="8"/>
      <c r="G34" s="8"/>
      <c r="H34" s="8"/>
      <c r="I34" s="8"/>
      <c r="J34" s="8"/>
      <c r="K34" s="8">
        <f>K33*C34</f>
        <v>0</v>
      </c>
    </row>
    <row r="35" spans="1:11" x14ac:dyDescent="0.25">
      <c r="A35" s="2"/>
      <c r="B35" s="7" t="s">
        <v>12</v>
      </c>
      <c r="C35" s="2"/>
      <c r="D35" s="5"/>
      <c r="E35" s="5"/>
      <c r="F35" s="8"/>
      <c r="G35" s="8"/>
      <c r="H35" s="8"/>
      <c r="I35" s="8"/>
      <c r="J35" s="8"/>
      <c r="K35" s="8">
        <f>SUM(K33:K34)</f>
        <v>0</v>
      </c>
    </row>
  </sheetData>
  <mergeCells count="10">
    <mergeCell ref="B4:B5"/>
    <mergeCell ref="A4:A5"/>
    <mergeCell ref="A2:K2"/>
    <mergeCell ref="A1:K1"/>
    <mergeCell ref="E4:F4"/>
    <mergeCell ref="G4:H4"/>
    <mergeCell ref="I4:J4"/>
    <mergeCell ref="K4:K5"/>
    <mergeCell ref="C4:C5"/>
    <mergeCell ref="D4:D5"/>
  </mergeCells>
  <pageMargins left="0.39370078740157483" right="0.39370078740157483" top="0.74803149606299213" bottom="0.74803149606299213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CoolService</dc:creator>
  <cp:lastModifiedBy>kaxa labadze</cp:lastModifiedBy>
  <cp:lastPrinted>2019-01-22T15:04:05Z</cp:lastPrinted>
  <dcterms:created xsi:type="dcterms:W3CDTF">2019-01-22T13:34:06Z</dcterms:created>
  <dcterms:modified xsi:type="dcterms:W3CDTF">2019-01-25T08:36:17Z</dcterms:modified>
</cp:coreProperties>
</file>