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.labadze\Desktop\"/>
    </mc:Choice>
  </mc:AlternateContent>
  <xr:revisionPtr revIDLastSave="0" documentId="13_ncr:1_{194B36C0-9D41-4811-87A7-5B457D17AAAF}" xr6:coauthVersionLast="40" xr6:coauthVersionMax="40" xr10:uidLastSave="{00000000-0000-0000-0000-000000000000}"/>
  <bookViews>
    <workbookView xWindow="240" yWindow="75" windowWidth="20115" windowHeight="7995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H8" i="1"/>
  <c r="H9" i="1"/>
  <c r="H10" i="1"/>
  <c r="H11" i="1"/>
  <c r="H12" i="1"/>
  <c r="H13" i="1"/>
  <c r="F8" i="1"/>
  <c r="F9" i="1"/>
  <c r="F10" i="1"/>
  <c r="F11" i="1"/>
  <c r="F12" i="1"/>
  <c r="F13" i="1"/>
  <c r="J7" i="1"/>
  <c r="F7" i="1"/>
  <c r="H7" i="1"/>
  <c r="K8" i="1" l="1"/>
  <c r="F14" i="1"/>
  <c r="F19" i="1" s="1"/>
  <c r="K19" i="1" s="1"/>
  <c r="K7" i="1"/>
  <c r="H14" i="1"/>
  <c r="J14" i="1"/>
  <c r="K13" i="1"/>
  <c r="K12" i="1"/>
  <c r="K11" i="1"/>
  <c r="K10" i="1"/>
  <c r="K9" i="1"/>
  <c r="K14" i="1" l="1"/>
  <c r="K15" i="1" s="1"/>
  <c r="K16" i="1" s="1"/>
  <c r="K17" i="1" l="1"/>
  <c r="K18" i="1" s="1"/>
  <c r="K20" i="1" l="1"/>
  <c r="K21" i="1" l="1"/>
  <c r="K22" i="1" s="1"/>
  <c r="K23" i="1" l="1"/>
  <c r="K24" i="1" s="1"/>
</calcChain>
</file>

<file path=xl/sharedStrings.xml><?xml version="1.0" encoding="utf-8"?>
<sst xmlns="http://schemas.openxmlformats.org/spreadsheetml/2006/main" count="41" uniqueCount="26">
  <si>
    <t>N</t>
  </si>
  <si>
    <t>განზ.</t>
  </si>
  <si>
    <t>რაოდ.</t>
  </si>
  <si>
    <t xml:space="preserve">ერთ. ფასი </t>
  </si>
  <si>
    <t>მასალები</t>
  </si>
  <si>
    <t>ჯამი</t>
  </si>
  <si>
    <t>ხელფასი</t>
  </si>
  <si>
    <t xml:space="preserve">ტრანსპორტირება </t>
  </si>
  <si>
    <t xml:space="preserve">სამუშაოების დასახელება </t>
  </si>
  <si>
    <t xml:space="preserve">ჩამოიჩეხოს  დაზიანებული კედლები </t>
  </si>
  <si>
    <t>მ2</t>
  </si>
  <si>
    <t>შეიფითხოს და შეიღებოს კედლები ორ პირად მაღალი ხარისხის საღებავით (ფერი დამკვეთთან შეთანხმებით)</t>
  </si>
  <si>
    <t xml:space="preserve">მოხდეს კერამოგრანიტის ფილებით კარნიზის გაკეთება </t>
  </si>
  <si>
    <t xml:space="preserve">გრძ/მ </t>
  </si>
  <si>
    <t xml:space="preserve">მოხდეს სკამის დამცავი საზურგეების გაკეთება მაღალი ხარისხის ლამინატით სიგანით 25 სმ. </t>
  </si>
  <si>
    <t xml:space="preserve">მოხდეს დაზიანებული სახურავის  და წყალშემკრები ღარის შეკეთება </t>
  </si>
  <si>
    <t>ფასადის დაზიანებული ადგილების შელესვა ქვიშა ცემენტის ხსნარით დაშხეფვა და გაღებვა ფასადის მაღალი ხარისხის საღებავით</t>
  </si>
  <si>
    <t xml:space="preserve">შეიცვალოს დაზინებული ალუკაბონდის ნაწილები </t>
  </si>
  <si>
    <t xml:space="preserve">ზედნადები ხარჯი </t>
  </si>
  <si>
    <t xml:space="preserve">გეგმიური დაგროვება </t>
  </si>
  <si>
    <t xml:space="preserve">ჯამი </t>
  </si>
  <si>
    <t xml:space="preserve">დღგ </t>
  </si>
  <si>
    <t xml:space="preserve">ტრანსპორტირების ხარჯი მასალის ღირებულებიდან </t>
  </si>
  <si>
    <t xml:space="preserve">გაუთვალისწინებელი ხარჯი </t>
  </si>
  <si>
    <t xml:space="preserve">"გელათის" პოლიციის განყოფილება </t>
  </si>
  <si>
    <t>დეფექტური 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</si>
</sst>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9" fontId="2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D12" sqref="D12"/>
    </sheetView>
  </sheetViews>
  <sheetFormatPr defaultRowHeight="15.75" x14ac:dyDescent="0.25"/>
  <cols>
    <col min="1" max="1" width="3.28515625" style="1" customWidth="1"/>
    <col min="2" max="2" width="60.5703125" style="1" customWidth="1"/>
    <col min="3" max="3" width="9.140625" style="1" customWidth="1"/>
    <col min="4" max="4" width="8.140625" style="1" customWidth="1"/>
    <col min="5" max="16384" width="9.140625" style="1"/>
  </cols>
  <sheetData>
    <row r="1" spans="1:11" x14ac:dyDescent="0.25">
      <c r="A1" s="11" t="s">
        <v>24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11" t="s">
        <v>25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4" spans="1:11" x14ac:dyDescent="0.25">
      <c r="A4" s="9" t="s">
        <v>0</v>
      </c>
      <c r="B4" s="9" t="s">
        <v>8</v>
      </c>
      <c r="C4" s="9" t="s">
        <v>1</v>
      </c>
      <c r="D4" s="9" t="s">
        <v>2</v>
      </c>
      <c r="E4" s="12" t="s">
        <v>4</v>
      </c>
      <c r="F4" s="13"/>
      <c r="G4" s="12" t="s">
        <v>6</v>
      </c>
      <c r="H4" s="13"/>
      <c r="I4" s="12" t="s">
        <v>7</v>
      </c>
      <c r="J4" s="13"/>
      <c r="K4" s="9" t="s">
        <v>5</v>
      </c>
    </row>
    <row r="5" spans="1:11" x14ac:dyDescent="0.25">
      <c r="A5" s="10"/>
      <c r="B5" s="10"/>
      <c r="C5" s="10"/>
      <c r="D5" s="10"/>
      <c r="E5" s="2" t="s">
        <v>3</v>
      </c>
      <c r="F5" s="2" t="s">
        <v>5</v>
      </c>
      <c r="G5" s="2" t="s">
        <v>3</v>
      </c>
      <c r="H5" s="2" t="s">
        <v>5</v>
      </c>
      <c r="I5" s="2" t="s">
        <v>3</v>
      </c>
      <c r="J5" s="2" t="s">
        <v>5</v>
      </c>
      <c r="K5" s="10"/>
    </row>
    <row r="6" spans="1:11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</row>
    <row r="7" spans="1:11" x14ac:dyDescent="0.25">
      <c r="A7" s="2">
        <v>1</v>
      </c>
      <c r="B7" s="4" t="s">
        <v>9</v>
      </c>
      <c r="C7" s="2" t="s">
        <v>10</v>
      </c>
      <c r="D7" s="5">
        <v>50.96</v>
      </c>
      <c r="E7" s="5">
        <v>0</v>
      </c>
      <c r="F7" s="5">
        <f>E7*D7</f>
        <v>0</v>
      </c>
      <c r="G7" s="5">
        <v>0</v>
      </c>
      <c r="H7" s="5">
        <f>G7*D7</f>
        <v>0</v>
      </c>
      <c r="I7" s="5">
        <v>0</v>
      </c>
      <c r="J7" s="5">
        <f>I7*D7</f>
        <v>0</v>
      </c>
      <c r="K7" s="5">
        <f>J7+H7+F7</f>
        <v>0</v>
      </c>
    </row>
    <row r="8" spans="1:11" ht="39" customHeight="1" x14ac:dyDescent="0.25">
      <c r="A8" s="2">
        <v>2</v>
      </c>
      <c r="B8" s="4" t="s">
        <v>11</v>
      </c>
      <c r="C8" s="2" t="s">
        <v>10</v>
      </c>
      <c r="D8" s="5">
        <v>70</v>
      </c>
      <c r="E8" s="5">
        <v>0</v>
      </c>
      <c r="F8" s="5">
        <f t="shared" ref="F8:F13" si="0">E8*D8</f>
        <v>0</v>
      </c>
      <c r="G8" s="5">
        <v>0</v>
      </c>
      <c r="H8" s="5">
        <f t="shared" ref="H8:H13" si="1">G8*D8</f>
        <v>0</v>
      </c>
      <c r="I8" s="5">
        <v>0</v>
      </c>
      <c r="J8" s="5">
        <f t="shared" ref="J8:J13" si="2">I8*D8</f>
        <v>0</v>
      </c>
      <c r="K8" s="5">
        <f t="shared" ref="K8:K13" si="3">J8+H8+F8</f>
        <v>0</v>
      </c>
    </row>
    <row r="9" spans="1:11" ht="26.25" customHeight="1" x14ac:dyDescent="0.25">
      <c r="A9" s="2">
        <v>3</v>
      </c>
      <c r="B9" s="4" t="s">
        <v>12</v>
      </c>
      <c r="C9" s="2" t="s">
        <v>13</v>
      </c>
      <c r="D9" s="5">
        <v>30</v>
      </c>
      <c r="E9" s="5">
        <v>0</v>
      </c>
      <c r="F9" s="5">
        <f t="shared" si="0"/>
        <v>0</v>
      </c>
      <c r="G9" s="5">
        <v>0</v>
      </c>
      <c r="H9" s="5">
        <f t="shared" si="1"/>
        <v>0</v>
      </c>
      <c r="I9" s="5">
        <v>0</v>
      </c>
      <c r="J9" s="5">
        <f t="shared" si="2"/>
        <v>0</v>
      </c>
      <c r="K9" s="5">
        <f t="shared" si="3"/>
        <v>0</v>
      </c>
    </row>
    <row r="10" spans="1:11" ht="36" customHeight="1" x14ac:dyDescent="0.25">
      <c r="A10" s="2">
        <v>4</v>
      </c>
      <c r="B10" s="4" t="s">
        <v>14</v>
      </c>
      <c r="C10" s="2" t="s">
        <v>13</v>
      </c>
      <c r="D10" s="5">
        <v>10</v>
      </c>
      <c r="E10" s="5">
        <v>0</v>
      </c>
      <c r="F10" s="5">
        <f t="shared" si="0"/>
        <v>0</v>
      </c>
      <c r="G10" s="5">
        <v>0</v>
      </c>
      <c r="H10" s="5">
        <f t="shared" si="1"/>
        <v>0</v>
      </c>
      <c r="I10" s="5">
        <v>0</v>
      </c>
      <c r="J10" s="5">
        <f t="shared" si="2"/>
        <v>0</v>
      </c>
      <c r="K10" s="5">
        <f t="shared" si="3"/>
        <v>0</v>
      </c>
    </row>
    <row r="11" spans="1:11" ht="31.5" x14ac:dyDescent="0.25">
      <c r="A11" s="2">
        <v>5</v>
      </c>
      <c r="B11" s="4" t="s">
        <v>15</v>
      </c>
      <c r="C11" s="2" t="s">
        <v>10</v>
      </c>
      <c r="D11" s="5">
        <v>10</v>
      </c>
      <c r="E11" s="5">
        <v>0</v>
      </c>
      <c r="F11" s="5">
        <f t="shared" si="0"/>
        <v>0</v>
      </c>
      <c r="G11" s="5">
        <v>0</v>
      </c>
      <c r="H11" s="5">
        <f t="shared" si="1"/>
        <v>0</v>
      </c>
      <c r="I11" s="5">
        <v>0</v>
      </c>
      <c r="J11" s="5">
        <f t="shared" si="2"/>
        <v>0</v>
      </c>
      <c r="K11" s="5">
        <f t="shared" si="3"/>
        <v>0</v>
      </c>
    </row>
    <row r="12" spans="1:11" ht="47.25" x14ac:dyDescent="0.25">
      <c r="A12" s="2">
        <v>6</v>
      </c>
      <c r="B12" s="4" t="s">
        <v>16</v>
      </c>
      <c r="C12" s="2" t="s">
        <v>10</v>
      </c>
      <c r="D12" s="5">
        <v>60</v>
      </c>
      <c r="E12" s="5">
        <v>0</v>
      </c>
      <c r="F12" s="5">
        <f t="shared" si="0"/>
        <v>0</v>
      </c>
      <c r="G12" s="5">
        <v>0</v>
      </c>
      <c r="H12" s="5">
        <f t="shared" si="1"/>
        <v>0</v>
      </c>
      <c r="I12" s="5">
        <v>0</v>
      </c>
      <c r="J12" s="5">
        <f t="shared" si="2"/>
        <v>0</v>
      </c>
      <c r="K12" s="5">
        <f t="shared" si="3"/>
        <v>0</v>
      </c>
    </row>
    <row r="13" spans="1:11" ht="27.75" customHeight="1" x14ac:dyDescent="0.25">
      <c r="A13" s="2">
        <v>7</v>
      </c>
      <c r="B13" s="4" t="s">
        <v>17</v>
      </c>
      <c r="C13" s="2" t="s">
        <v>10</v>
      </c>
      <c r="D13" s="5">
        <v>8</v>
      </c>
      <c r="E13" s="5">
        <v>0</v>
      </c>
      <c r="F13" s="5">
        <f t="shared" si="0"/>
        <v>0</v>
      </c>
      <c r="G13" s="5">
        <v>0</v>
      </c>
      <c r="H13" s="5">
        <f t="shared" si="1"/>
        <v>0</v>
      </c>
      <c r="I13" s="5">
        <v>0</v>
      </c>
      <c r="J13" s="5">
        <f t="shared" si="2"/>
        <v>0</v>
      </c>
      <c r="K13" s="5">
        <f t="shared" si="3"/>
        <v>0</v>
      </c>
    </row>
    <row r="14" spans="1:11" x14ac:dyDescent="0.25">
      <c r="A14" s="2"/>
      <c r="B14" s="7" t="s">
        <v>5</v>
      </c>
      <c r="C14" s="2"/>
      <c r="D14" s="5"/>
      <c r="E14" s="5"/>
      <c r="F14" s="8">
        <f>SUM(F7:F13)</f>
        <v>0</v>
      </c>
      <c r="G14" s="8"/>
      <c r="H14" s="8">
        <f>SUM(H7:H13)</f>
        <v>0</v>
      </c>
      <c r="I14" s="8"/>
      <c r="J14" s="8">
        <f>SUM(J7:J13)</f>
        <v>0</v>
      </c>
      <c r="K14" s="8">
        <f>SUM(K7:K13)</f>
        <v>0</v>
      </c>
    </row>
    <row r="15" spans="1:11" x14ac:dyDescent="0.25">
      <c r="A15" s="2"/>
      <c r="B15" s="7" t="s">
        <v>18</v>
      </c>
      <c r="C15" s="6">
        <v>0.1</v>
      </c>
      <c r="D15" s="5"/>
      <c r="E15" s="5"/>
      <c r="F15" s="8"/>
      <c r="G15" s="8"/>
      <c r="H15" s="8"/>
      <c r="I15" s="8"/>
      <c r="J15" s="8"/>
      <c r="K15" s="8">
        <f>K14*C15</f>
        <v>0</v>
      </c>
    </row>
    <row r="16" spans="1:11" x14ac:dyDescent="0.25">
      <c r="A16" s="2"/>
      <c r="B16" s="7" t="s">
        <v>5</v>
      </c>
      <c r="C16" s="2"/>
      <c r="D16" s="5"/>
      <c r="E16" s="5"/>
      <c r="F16" s="8"/>
      <c r="G16" s="8"/>
      <c r="H16" s="8"/>
      <c r="I16" s="8"/>
      <c r="J16" s="8"/>
      <c r="K16" s="8">
        <f>SUM(K14:K15)</f>
        <v>0</v>
      </c>
    </row>
    <row r="17" spans="1:11" x14ac:dyDescent="0.25">
      <c r="A17" s="2"/>
      <c r="B17" s="7" t="s">
        <v>19</v>
      </c>
      <c r="C17" s="6">
        <v>0.08</v>
      </c>
      <c r="D17" s="5"/>
      <c r="E17" s="5"/>
      <c r="F17" s="8"/>
      <c r="G17" s="8"/>
      <c r="H17" s="8"/>
      <c r="I17" s="8"/>
      <c r="J17" s="8"/>
      <c r="K17" s="8">
        <f>K16*C17</f>
        <v>0</v>
      </c>
    </row>
    <row r="18" spans="1:11" x14ac:dyDescent="0.25">
      <c r="A18" s="2"/>
      <c r="B18" s="7" t="s">
        <v>20</v>
      </c>
      <c r="C18" s="2"/>
      <c r="D18" s="5"/>
      <c r="E18" s="5"/>
      <c r="F18" s="8"/>
      <c r="G18" s="8"/>
      <c r="H18" s="8"/>
      <c r="I18" s="8"/>
      <c r="J18" s="8"/>
      <c r="K18" s="8">
        <f>SUM(K16:K17)</f>
        <v>0</v>
      </c>
    </row>
    <row r="19" spans="1:11" ht="31.5" x14ac:dyDescent="0.25">
      <c r="A19" s="2"/>
      <c r="B19" s="7" t="s">
        <v>22</v>
      </c>
      <c r="C19" s="6">
        <v>0.03</v>
      </c>
      <c r="D19" s="5"/>
      <c r="E19" s="5"/>
      <c r="F19" s="8">
        <f>F14*C19</f>
        <v>0</v>
      </c>
      <c r="G19" s="8"/>
      <c r="H19" s="8"/>
      <c r="I19" s="8"/>
      <c r="J19" s="8"/>
      <c r="K19" s="8">
        <f>F19</f>
        <v>0</v>
      </c>
    </row>
    <row r="20" spans="1:11" x14ac:dyDescent="0.25">
      <c r="A20" s="2"/>
      <c r="B20" s="7" t="s">
        <v>20</v>
      </c>
      <c r="C20" s="2"/>
      <c r="D20" s="5"/>
      <c r="E20" s="5"/>
      <c r="F20" s="8"/>
      <c r="G20" s="8"/>
      <c r="H20" s="8"/>
      <c r="I20" s="8"/>
      <c r="J20" s="8"/>
      <c r="K20" s="8">
        <f>SUM(K18:K19)</f>
        <v>0</v>
      </c>
    </row>
    <row r="21" spans="1:11" x14ac:dyDescent="0.25">
      <c r="A21" s="2"/>
      <c r="B21" s="7" t="s">
        <v>23</v>
      </c>
      <c r="C21" s="6">
        <v>0.03</v>
      </c>
      <c r="D21" s="5"/>
      <c r="E21" s="5"/>
      <c r="F21" s="8"/>
      <c r="G21" s="8"/>
      <c r="H21" s="8"/>
      <c r="I21" s="8"/>
      <c r="J21" s="8"/>
      <c r="K21" s="8">
        <f>K20*C21</f>
        <v>0</v>
      </c>
    </row>
    <row r="22" spans="1:11" x14ac:dyDescent="0.25">
      <c r="A22" s="2"/>
      <c r="B22" s="7" t="s">
        <v>5</v>
      </c>
      <c r="C22" s="2"/>
      <c r="D22" s="5"/>
      <c r="E22" s="5"/>
      <c r="F22" s="8"/>
      <c r="G22" s="8"/>
      <c r="H22" s="8"/>
      <c r="I22" s="8"/>
      <c r="J22" s="8"/>
      <c r="K22" s="8">
        <f>SUM(K20:K21)</f>
        <v>0</v>
      </c>
    </row>
    <row r="23" spans="1:11" x14ac:dyDescent="0.25">
      <c r="A23" s="2"/>
      <c r="B23" s="7" t="s">
        <v>21</v>
      </c>
      <c r="C23" s="6">
        <v>0.18</v>
      </c>
      <c r="D23" s="5"/>
      <c r="E23" s="5"/>
      <c r="F23" s="8"/>
      <c r="G23" s="8"/>
      <c r="H23" s="8"/>
      <c r="I23" s="8"/>
      <c r="J23" s="8"/>
      <c r="K23" s="8">
        <f>K22*C23</f>
        <v>0</v>
      </c>
    </row>
    <row r="24" spans="1:11" x14ac:dyDescent="0.25">
      <c r="A24" s="2"/>
      <c r="B24" s="7" t="s">
        <v>20</v>
      </c>
      <c r="C24" s="2"/>
      <c r="D24" s="5"/>
      <c r="E24" s="5"/>
      <c r="F24" s="8"/>
      <c r="G24" s="8"/>
      <c r="H24" s="8"/>
      <c r="I24" s="8"/>
      <c r="J24" s="8"/>
      <c r="K24" s="8">
        <f>SUM(K22:K23)</f>
        <v>0</v>
      </c>
    </row>
  </sheetData>
  <mergeCells count="10">
    <mergeCell ref="A1:K1"/>
    <mergeCell ref="B4:B5"/>
    <mergeCell ref="A4:A5"/>
    <mergeCell ref="A2:K2"/>
    <mergeCell ref="E4:F4"/>
    <mergeCell ref="G4:H4"/>
    <mergeCell ref="I4:J4"/>
    <mergeCell ref="K4:K5"/>
    <mergeCell ref="C4:C5"/>
    <mergeCell ref="D4:D5"/>
  </mergeCells>
  <pageMargins left="0.39370078740157483" right="0.39370078740157483" top="0.15748031496062992" bottom="0.15748031496062992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CoolService</dc:creator>
  <cp:lastModifiedBy>kaxa labadze</cp:lastModifiedBy>
  <cp:lastPrinted>2019-01-23T08:01:43Z</cp:lastPrinted>
  <dcterms:created xsi:type="dcterms:W3CDTF">2019-01-22T13:34:06Z</dcterms:created>
  <dcterms:modified xsi:type="dcterms:W3CDTF">2019-01-25T08:34:28Z</dcterms:modified>
</cp:coreProperties>
</file>