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48" i="1" l="1"/>
  <c r="G47" i="1"/>
  <c r="G46" i="1"/>
  <c r="G50" i="1" l="1"/>
  <c r="G45" i="1"/>
  <c r="G44" i="1"/>
  <c r="G43" i="1"/>
  <c r="G42" i="1"/>
  <c r="G41" i="1"/>
  <c r="G40" i="1"/>
  <c r="G39" i="1"/>
  <c r="G38" i="1"/>
  <c r="G37" i="1"/>
  <c r="G49" i="1" s="1"/>
  <c r="G36" i="1"/>
  <c r="G35" i="1"/>
  <c r="G27" i="1"/>
  <c r="G26" i="1"/>
  <c r="G25" i="1"/>
  <c r="G24" i="1"/>
  <c r="G23" i="1"/>
  <c r="G22" i="1"/>
  <c r="G21" i="1"/>
  <c r="G20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 l="1"/>
  <c r="G29" i="1" s="1"/>
</calcChain>
</file>

<file path=xl/sharedStrings.xml><?xml version="1.0" encoding="utf-8"?>
<sst xmlns="http://schemas.openxmlformats.org/spreadsheetml/2006/main" count="43" uniqueCount="15">
  <si>
    <t>ფანჯრები</t>
  </si>
  <si>
    <t>კარები</t>
  </si>
  <si>
    <t>a</t>
  </si>
  <si>
    <t>n</t>
  </si>
  <si>
    <t>s</t>
  </si>
  <si>
    <t>b</t>
  </si>
  <si>
    <t>II   სართული</t>
  </si>
  <si>
    <t>I   სართული</t>
  </si>
  <si>
    <t>I სართ</t>
  </si>
  <si>
    <t>MDF</t>
  </si>
  <si>
    <t>რკინის</t>
  </si>
  <si>
    <t>მეტ.პლს</t>
  </si>
  <si>
    <t>მასალა</t>
  </si>
  <si>
    <t xml:space="preserve">შენიშვნა </t>
  </si>
  <si>
    <r>
      <t>მინის ნიშით 50</t>
    </r>
    <r>
      <rPr>
        <sz val="11"/>
        <color theme="1"/>
        <rFont val="AcadNusx"/>
      </rPr>
      <t>X</t>
    </r>
    <r>
      <rPr>
        <sz val="11"/>
        <color theme="1"/>
        <rFont val="Calibri"/>
        <family val="2"/>
      </rPr>
      <t>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</si>
</sst>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cadNusx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vertical="center" textRotation="90"/>
    </xf>
    <xf numFmtId="2" fontId="1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vertical="center" textRotation="90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53"/>
  <sheetViews>
    <sheetView tabSelected="1" topLeftCell="A22" workbookViewId="0">
      <selection activeCell="S40" sqref="S39:S40"/>
    </sheetView>
  </sheetViews>
  <sheetFormatPr defaultRowHeight="15" x14ac:dyDescent="0.25"/>
  <cols>
    <col min="4" max="6" width="9.140625" style="1"/>
    <col min="7" max="7" width="12.28515625" style="1" customWidth="1"/>
    <col min="8" max="8" width="9.140625" style="1"/>
    <col min="9" max="9" width="24.42578125" customWidth="1"/>
  </cols>
  <sheetData>
    <row r="2" spans="3:7" x14ac:dyDescent="0.25">
      <c r="D2" s="14" t="s">
        <v>0</v>
      </c>
      <c r="E2" s="14"/>
      <c r="F2" s="14"/>
      <c r="G2" s="14"/>
    </row>
    <row r="3" spans="3:7" x14ac:dyDescent="0.25">
      <c r="D3" s="2" t="s">
        <v>2</v>
      </c>
      <c r="E3" s="2" t="s">
        <v>5</v>
      </c>
      <c r="F3" s="2" t="s">
        <v>3</v>
      </c>
      <c r="G3" s="2" t="s">
        <v>4</v>
      </c>
    </row>
    <row r="4" spans="3:7" x14ac:dyDescent="0.25">
      <c r="C4" s="15" t="s">
        <v>7</v>
      </c>
      <c r="D4" s="2">
        <v>1</v>
      </c>
      <c r="E4" s="2">
        <v>1.76</v>
      </c>
      <c r="F4" s="2">
        <v>2</v>
      </c>
      <c r="G4" s="6">
        <f>D4*E4*F4</f>
        <v>3.52</v>
      </c>
    </row>
    <row r="5" spans="3:7" x14ac:dyDescent="0.25">
      <c r="C5" s="15"/>
      <c r="D5" s="2">
        <v>0.9</v>
      </c>
      <c r="E5" s="2">
        <v>1.76</v>
      </c>
      <c r="F5" s="2">
        <v>1</v>
      </c>
      <c r="G5" s="6">
        <f t="shared" ref="G5:G19" si="0">D5*E5*F5</f>
        <v>1.5840000000000001</v>
      </c>
    </row>
    <row r="6" spans="3:7" x14ac:dyDescent="0.25">
      <c r="C6" s="15"/>
      <c r="D6" s="2">
        <v>1.45</v>
      </c>
      <c r="E6" s="2">
        <v>1.86</v>
      </c>
      <c r="F6" s="2">
        <v>1</v>
      </c>
      <c r="G6" s="6">
        <f t="shared" si="0"/>
        <v>2.6970000000000001</v>
      </c>
    </row>
    <row r="7" spans="3:7" x14ac:dyDescent="0.25">
      <c r="C7" s="15"/>
      <c r="D7" s="2">
        <v>1</v>
      </c>
      <c r="E7" s="2">
        <v>1.77</v>
      </c>
      <c r="F7" s="2">
        <v>1</v>
      </c>
      <c r="G7" s="6">
        <f t="shared" si="0"/>
        <v>1.77</v>
      </c>
    </row>
    <row r="8" spans="3:7" x14ac:dyDescent="0.25">
      <c r="C8" s="15"/>
      <c r="D8" s="2">
        <v>1</v>
      </c>
      <c r="E8" s="2">
        <v>1.75</v>
      </c>
      <c r="F8" s="2">
        <v>1</v>
      </c>
      <c r="G8" s="6">
        <f t="shared" si="0"/>
        <v>1.75</v>
      </c>
    </row>
    <row r="9" spans="3:7" x14ac:dyDescent="0.25">
      <c r="C9" s="15"/>
      <c r="D9" s="2">
        <v>1</v>
      </c>
      <c r="E9" s="2">
        <v>1.75</v>
      </c>
      <c r="F9" s="2">
        <v>2</v>
      </c>
      <c r="G9" s="6">
        <f t="shared" si="0"/>
        <v>3.5</v>
      </c>
    </row>
    <row r="10" spans="3:7" x14ac:dyDescent="0.25">
      <c r="C10" s="15"/>
      <c r="D10" s="2">
        <v>1</v>
      </c>
      <c r="E10" s="2">
        <v>1.75</v>
      </c>
      <c r="F10" s="2">
        <v>2</v>
      </c>
      <c r="G10" s="6">
        <f t="shared" si="0"/>
        <v>3.5</v>
      </c>
    </row>
    <row r="11" spans="3:7" x14ac:dyDescent="0.25">
      <c r="C11" s="15"/>
      <c r="D11" s="2">
        <v>1.5</v>
      </c>
      <c r="E11" s="2">
        <v>2.6</v>
      </c>
      <c r="F11" s="2">
        <v>1</v>
      </c>
      <c r="G11" s="6">
        <f t="shared" si="0"/>
        <v>3.9000000000000004</v>
      </c>
    </row>
    <row r="12" spans="3:7" x14ac:dyDescent="0.25">
      <c r="C12" s="15"/>
      <c r="D12" s="2">
        <v>1</v>
      </c>
      <c r="E12" s="2">
        <v>1.3</v>
      </c>
      <c r="F12" s="2">
        <v>1</v>
      </c>
      <c r="G12" s="6">
        <f t="shared" si="0"/>
        <v>1.3</v>
      </c>
    </row>
    <row r="13" spans="3:7" x14ac:dyDescent="0.25">
      <c r="C13" s="15"/>
      <c r="D13" s="2">
        <v>1</v>
      </c>
      <c r="E13" s="2">
        <v>1.4</v>
      </c>
      <c r="F13" s="2">
        <v>1</v>
      </c>
      <c r="G13" s="6">
        <f t="shared" si="0"/>
        <v>1.4</v>
      </c>
    </row>
    <row r="14" spans="3:7" x14ac:dyDescent="0.25">
      <c r="C14" s="15"/>
      <c r="D14" s="2">
        <v>1.1000000000000001</v>
      </c>
      <c r="E14" s="2">
        <v>0.6</v>
      </c>
      <c r="F14" s="2">
        <v>1</v>
      </c>
      <c r="G14" s="6">
        <f t="shared" si="0"/>
        <v>0.66</v>
      </c>
    </row>
    <row r="15" spans="3:7" x14ac:dyDescent="0.25">
      <c r="C15" s="15"/>
      <c r="D15" s="2">
        <v>1.1000000000000001</v>
      </c>
      <c r="E15" s="2">
        <v>0.6</v>
      </c>
      <c r="F15" s="2">
        <v>1</v>
      </c>
      <c r="G15" s="6">
        <f t="shared" si="0"/>
        <v>0.66</v>
      </c>
    </row>
    <row r="16" spans="3:7" x14ac:dyDescent="0.25">
      <c r="C16" s="15"/>
      <c r="D16" s="2">
        <v>1.1000000000000001</v>
      </c>
      <c r="E16" s="2">
        <v>0.6</v>
      </c>
      <c r="F16" s="2">
        <v>1</v>
      </c>
      <c r="G16" s="6">
        <f t="shared" si="0"/>
        <v>0.66</v>
      </c>
    </row>
    <row r="17" spans="3:8" x14ac:dyDescent="0.25">
      <c r="C17" s="15"/>
      <c r="D17" s="2">
        <v>0.8</v>
      </c>
      <c r="E17" s="2">
        <v>1.5</v>
      </c>
      <c r="F17" s="2">
        <v>2</v>
      </c>
      <c r="G17" s="6">
        <f t="shared" si="0"/>
        <v>2.4000000000000004</v>
      </c>
    </row>
    <row r="18" spans="3:8" x14ac:dyDescent="0.25">
      <c r="C18" s="15"/>
      <c r="D18" s="2">
        <v>1.25</v>
      </c>
      <c r="E18" s="2">
        <v>1.3</v>
      </c>
      <c r="F18" s="2">
        <v>2</v>
      </c>
      <c r="G18" s="6">
        <f t="shared" si="0"/>
        <v>3.25</v>
      </c>
    </row>
    <row r="19" spans="3:8" x14ac:dyDescent="0.25">
      <c r="C19" s="15"/>
      <c r="D19" s="2">
        <v>1</v>
      </c>
      <c r="E19" s="2">
        <v>1.85</v>
      </c>
      <c r="F19" s="2">
        <v>4</v>
      </c>
      <c r="G19" s="6">
        <f t="shared" si="0"/>
        <v>7.4</v>
      </c>
    </row>
    <row r="20" spans="3:8" ht="15" customHeight="1" x14ac:dyDescent="0.25">
      <c r="C20" s="15" t="s">
        <v>6</v>
      </c>
      <c r="D20" s="2">
        <v>1.2</v>
      </c>
      <c r="E20" s="2">
        <v>2.35</v>
      </c>
      <c r="F20" s="2">
        <v>1</v>
      </c>
      <c r="G20" s="6">
        <f>D20*E20:E20*F20</f>
        <v>2.82</v>
      </c>
    </row>
    <row r="21" spans="3:8" ht="15" customHeight="1" x14ac:dyDescent="0.25">
      <c r="C21" s="15"/>
      <c r="D21" s="2">
        <v>1</v>
      </c>
      <c r="E21" s="2">
        <v>1</v>
      </c>
      <c r="F21" s="2">
        <v>3</v>
      </c>
      <c r="G21" s="6">
        <f t="shared" ref="G21:G25" si="1">D21*E20:E21*F21</f>
        <v>3</v>
      </c>
    </row>
    <row r="22" spans="3:8" x14ac:dyDescent="0.25">
      <c r="C22" s="15"/>
      <c r="D22" s="2">
        <v>2.4</v>
      </c>
      <c r="E22" s="2">
        <v>1.1000000000000001</v>
      </c>
      <c r="F22" s="2">
        <v>3</v>
      </c>
      <c r="G22" s="6">
        <f t="shared" si="1"/>
        <v>7.92</v>
      </c>
    </row>
    <row r="23" spans="3:8" x14ac:dyDescent="0.25">
      <c r="C23" s="15"/>
      <c r="D23" s="2">
        <v>1.4</v>
      </c>
      <c r="E23" s="2">
        <v>2.41</v>
      </c>
      <c r="F23" s="2">
        <v>2</v>
      </c>
      <c r="G23" s="6">
        <f t="shared" si="1"/>
        <v>6.7480000000000002</v>
      </c>
    </row>
    <row r="24" spans="3:8" x14ac:dyDescent="0.25">
      <c r="C24" s="15"/>
      <c r="D24" s="2">
        <v>1</v>
      </c>
      <c r="E24" s="2">
        <v>2.36</v>
      </c>
      <c r="F24" s="2">
        <v>1</v>
      </c>
      <c r="G24" s="6">
        <f t="shared" si="1"/>
        <v>2.36</v>
      </c>
    </row>
    <row r="25" spans="3:8" x14ac:dyDescent="0.25">
      <c r="C25" s="15"/>
      <c r="D25" s="2">
        <v>1</v>
      </c>
      <c r="E25" s="2">
        <v>2.37</v>
      </c>
      <c r="F25" s="2">
        <v>1</v>
      </c>
      <c r="G25" s="6">
        <f t="shared" si="1"/>
        <v>2.37</v>
      </c>
    </row>
    <row r="26" spans="3:8" x14ac:dyDescent="0.25">
      <c r="C26" s="15"/>
      <c r="D26" s="2">
        <v>1.45</v>
      </c>
      <c r="E26" s="2">
        <v>2.9</v>
      </c>
      <c r="F26" s="2">
        <v>7</v>
      </c>
      <c r="G26" s="6">
        <f>D26*E26:E26*F26</f>
        <v>29.435000000000002</v>
      </c>
    </row>
    <row r="27" spans="3:8" x14ac:dyDescent="0.25">
      <c r="C27" s="15"/>
      <c r="D27" s="2">
        <v>1.2</v>
      </c>
      <c r="E27" s="2">
        <v>2.35</v>
      </c>
      <c r="F27" s="2">
        <v>17</v>
      </c>
      <c r="G27" s="6">
        <f t="shared" ref="G27:G28" si="2">D27*E27*F27</f>
        <v>47.94</v>
      </c>
    </row>
    <row r="28" spans="3:8" x14ac:dyDescent="0.25">
      <c r="C28" s="15"/>
      <c r="D28" s="2">
        <v>0.6</v>
      </c>
      <c r="E28" s="2">
        <v>0.6</v>
      </c>
      <c r="F28" s="2">
        <v>2</v>
      </c>
      <c r="G28" s="6">
        <f t="shared" si="2"/>
        <v>0.72</v>
      </c>
      <c r="H28" s="7"/>
    </row>
    <row r="29" spans="3:8" ht="18.75" x14ac:dyDescent="0.25">
      <c r="C29" s="4"/>
      <c r="G29" s="5">
        <f>SUM(G4:G28)</f>
        <v>143.26399999999998</v>
      </c>
    </row>
    <row r="30" spans="3:8" x14ac:dyDescent="0.25">
      <c r="C30" s="4"/>
    </row>
    <row r="31" spans="3:8" x14ac:dyDescent="0.25">
      <c r="C31" s="4"/>
    </row>
    <row r="32" spans="3:8" x14ac:dyDescent="0.25">
      <c r="C32" s="4"/>
    </row>
    <row r="33" spans="3:9" x14ac:dyDescent="0.25">
      <c r="C33" s="4"/>
      <c r="D33" s="14" t="s">
        <v>1</v>
      </c>
      <c r="E33" s="14"/>
      <c r="F33" s="14"/>
      <c r="G33" s="14"/>
    </row>
    <row r="34" spans="3:9" x14ac:dyDescent="0.25">
      <c r="C34" s="11"/>
      <c r="D34" s="2" t="s">
        <v>2</v>
      </c>
      <c r="E34" s="2" t="s">
        <v>5</v>
      </c>
      <c r="F34" s="2" t="s">
        <v>3</v>
      </c>
      <c r="G34" s="2" t="s">
        <v>4</v>
      </c>
      <c r="H34" s="2" t="s">
        <v>12</v>
      </c>
      <c r="I34" s="16" t="s">
        <v>13</v>
      </c>
    </row>
    <row r="35" spans="3:9" ht="15" customHeight="1" x14ac:dyDescent="0.3">
      <c r="C35" s="15" t="s">
        <v>6</v>
      </c>
      <c r="D35" s="2">
        <v>1.4</v>
      </c>
      <c r="E35" s="2">
        <v>2.4</v>
      </c>
      <c r="F35" s="2">
        <v>1</v>
      </c>
      <c r="G35" s="6">
        <f>D35*E35*F35</f>
        <v>3.36</v>
      </c>
      <c r="H35" s="2" t="s">
        <v>9</v>
      </c>
      <c r="I35" s="16" t="s">
        <v>14</v>
      </c>
    </row>
    <row r="36" spans="3:9" ht="15.75" x14ac:dyDescent="0.3">
      <c r="C36" s="15"/>
      <c r="D36" s="2">
        <v>1.4</v>
      </c>
      <c r="E36" s="2">
        <v>2.4</v>
      </c>
      <c r="F36" s="2">
        <v>1</v>
      </c>
      <c r="G36" s="6">
        <f t="shared" ref="G36:G46" si="3">D36*E36*F36</f>
        <v>3.36</v>
      </c>
      <c r="H36" s="2" t="s">
        <v>9</v>
      </c>
      <c r="I36" s="16" t="s">
        <v>14</v>
      </c>
    </row>
    <row r="37" spans="3:9" ht="15.75" x14ac:dyDescent="0.3">
      <c r="C37" s="15"/>
      <c r="D37" s="2">
        <v>1</v>
      </c>
      <c r="E37" s="2">
        <v>2.15</v>
      </c>
      <c r="F37" s="2">
        <v>3</v>
      </c>
      <c r="G37" s="6">
        <f t="shared" si="3"/>
        <v>6.4499999999999993</v>
      </c>
      <c r="H37" s="2" t="s">
        <v>9</v>
      </c>
      <c r="I37" s="16" t="s">
        <v>14</v>
      </c>
    </row>
    <row r="38" spans="3:9" ht="15.75" x14ac:dyDescent="0.3">
      <c r="C38" s="15"/>
      <c r="D38" s="2">
        <v>1</v>
      </c>
      <c r="E38" s="2">
        <v>2.36</v>
      </c>
      <c r="F38" s="2">
        <v>1</v>
      </c>
      <c r="G38" s="6">
        <f t="shared" si="3"/>
        <v>2.36</v>
      </c>
      <c r="H38" s="2" t="s">
        <v>9</v>
      </c>
      <c r="I38" s="16" t="s">
        <v>14</v>
      </c>
    </row>
    <row r="39" spans="3:9" ht="15.75" x14ac:dyDescent="0.3">
      <c r="C39" s="15"/>
      <c r="D39" s="2">
        <v>1.45</v>
      </c>
      <c r="E39" s="2">
        <v>2.4500000000000002</v>
      </c>
      <c r="F39" s="2">
        <v>1</v>
      </c>
      <c r="G39" s="6">
        <f t="shared" si="3"/>
        <v>3.5525000000000002</v>
      </c>
      <c r="H39" s="2" t="s">
        <v>9</v>
      </c>
      <c r="I39" s="16" t="s">
        <v>14</v>
      </c>
    </row>
    <row r="40" spans="3:9" ht="15.75" x14ac:dyDescent="0.3">
      <c r="C40" s="15"/>
      <c r="D40" s="2">
        <v>1.3</v>
      </c>
      <c r="E40" s="2">
        <v>2.5</v>
      </c>
      <c r="F40" s="2">
        <v>1</v>
      </c>
      <c r="G40" s="6">
        <f t="shared" si="3"/>
        <v>3.25</v>
      </c>
      <c r="H40" s="2" t="s">
        <v>9</v>
      </c>
      <c r="I40" s="16" t="s">
        <v>14</v>
      </c>
    </row>
    <row r="41" spans="3:9" ht="15.75" x14ac:dyDescent="0.3">
      <c r="C41" s="15"/>
      <c r="D41" s="2">
        <v>1.4</v>
      </c>
      <c r="E41" s="2">
        <v>2.4</v>
      </c>
      <c r="F41" s="2">
        <v>1</v>
      </c>
      <c r="G41" s="6">
        <f t="shared" si="3"/>
        <v>3.36</v>
      </c>
      <c r="H41" s="2" t="s">
        <v>9</v>
      </c>
      <c r="I41" s="16" t="s">
        <v>14</v>
      </c>
    </row>
    <row r="42" spans="3:9" ht="15.75" x14ac:dyDescent="0.3">
      <c r="C42" s="15"/>
      <c r="D42" s="2">
        <v>0.8</v>
      </c>
      <c r="E42" s="2">
        <v>2</v>
      </c>
      <c r="F42" s="2">
        <v>1</v>
      </c>
      <c r="G42" s="6">
        <f t="shared" si="3"/>
        <v>1.6</v>
      </c>
      <c r="H42" s="2" t="s">
        <v>9</v>
      </c>
      <c r="I42" s="16" t="s">
        <v>14</v>
      </c>
    </row>
    <row r="43" spans="3:9" ht="15.75" x14ac:dyDescent="0.3">
      <c r="C43" s="15"/>
      <c r="D43" s="2">
        <v>1.4</v>
      </c>
      <c r="E43" s="2">
        <v>2.4</v>
      </c>
      <c r="F43" s="2">
        <v>1</v>
      </c>
      <c r="G43" s="6">
        <f t="shared" si="3"/>
        <v>3.36</v>
      </c>
      <c r="H43" s="2" t="s">
        <v>9</v>
      </c>
      <c r="I43" s="16" t="s">
        <v>14</v>
      </c>
    </row>
    <row r="44" spans="3:9" ht="15.75" x14ac:dyDescent="0.3">
      <c r="C44" s="15"/>
      <c r="D44" s="2">
        <v>0.85</v>
      </c>
      <c r="E44" s="2">
        <v>2</v>
      </c>
      <c r="F44" s="2">
        <v>1</v>
      </c>
      <c r="G44" s="6">
        <f t="shared" si="3"/>
        <v>1.7</v>
      </c>
      <c r="H44" s="2" t="s">
        <v>9</v>
      </c>
      <c r="I44" s="16" t="s">
        <v>14</v>
      </c>
    </row>
    <row r="45" spans="3:9" ht="15.75" x14ac:dyDescent="0.3">
      <c r="C45" s="15"/>
      <c r="D45" s="2">
        <v>1.4</v>
      </c>
      <c r="E45" s="2">
        <v>2.4</v>
      </c>
      <c r="F45" s="2">
        <v>1</v>
      </c>
      <c r="G45" s="6">
        <f t="shared" si="3"/>
        <v>3.36</v>
      </c>
      <c r="H45" s="2" t="s">
        <v>9</v>
      </c>
      <c r="I45" s="16" t="s">
        <v>14</v>
      </c>
    </row>
    <row r="46" spans="3:9" ht="15.75" x14ac:dyDescent="0.3">
      <c r="C46" s="15"/>
      <c r="D46" s="2">
        <v>0.8</v>
      </c>
      <c r="E46" s="2">
        <v>1.9</v>
      </c>
      <c r="F46" s="2">
        <v>1</v>
      </c>
      <c r="G46" s="6">
        <f t="shared" si="3"/>
        <v>1.52</v>
      </c>
      <c r="H46" s="2" t="s">
        <v>9</v>
      </c>
      <c r="I46" s="16" t="s">
        <v>14</v>
      </c>
    </row>
    <row r="47" spans="3:9" x14ac:dyDescent="0.25">
      <c r="C47" s="15"/>
      <c r="D47" s="2">
        <v>0.8</v>
      </c>
      <c r="E47" s="2">
        <v>1.9</v>
      </c>
      <c r="F47" s="2">
        <v>1</v>
      </c>
      <c r="G47" s="6">
        <f t="shared" ref="G47:G48" si="4">D47*E47*F47</f>
        <v>1.52</v>
      </c>
      <c r="H47" s="2" t="s">
        <v>10</v>
      </c>
      <c r="I47" s="16"/>
    </row>
    <row r="48" spans="3:9" x14ac:dyDescent="0.25">
      <c r="C48" s="15"/>
      <c r="D48" s="2">
        <v>0.7</v>
      </c>
      <c r="E48" s="2">
        <v>2.2000000000000002</v>
      </c>
      <c r="F48" s="2">
        <v>8</v>
      </c>
      <c r="G48" s="6">
        <f t="shared" si="4"/>
        <v>12.32</v>
      </c>
      <c r="H48" s="2" t="s">
        <v>11</v>
      </c>
      <c r="I48" s="16"/>
    </row>
    <row r="49" spans="3:8" x14ac:dyDescent="0.25">
      <c r="C49" s="8"/>
      <c r="D49" s="9"/>
      <c r="E49" s="9"/>
      <c r="F49" s="9"/>
      <c r="G49" s="10">
        <f>SUM(G35:G48)</f>
        <v>51.072500000000005</v>
      </c>
      <c r="H49" s="3"/>
    </row>
    <row r="50" spans="3:8" x14ac:dyDescent="0.25">
      <c r="C50" t="s">
        <v>8</v>
      </c>
      <c r="D50" s="12">
        <v>1.45</v>
      </c>
      <c r="E50" s="12">
        <v>2.5</v>
      </c>
      <c r="F50" s="12">
        <v>1</v>
      </c>
      <c r="G50" s="13">
        <f t="shared" ref="G50" si="5">D50*E50*F50</f>
        <v>3.625</v>
      </c>
      <c r="H50" s="2" t="s">
        <v>10</v>
      </c>
    </row>
    <row r="53" spans="3:8" x14ac:dyDescent="0.25">
      <c r="D53" s="14"/>
      <c r="E53" s="14"/>
      <c r="F53" s="14"/>
      <c r="G53" s="14"/>
    </row>
  </sheetData>
  <mergeCells count="6">
    <mergeCell ref="D53:G53"/>
    <mergeCell ref="D2:G2"/>
    <mergeCell ref="D33:G33"/>
    <mergeCell ref="C4:C19"/>
    <mergeCell ref="C35:C48"/>
    <mergeCell ref="C20:C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2018-06-05T12:48:38Z</dcterms:modified>
</cp:coreProperties>
</file>