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4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F17"/>
  <c r="F15"/>
  <c r="F46"/>
  <c r="F45"/>
  <c r="F44"/>
  <c r="F43"/>
  <c r="F41"/>
  <c r="F40"/>
  <c r="F39"/>
  <c r="F37"/>
  <c r="F36"/>
  <c r="F35"/>
  <c r="F34"/>
  <c r="F33"/>
  <c r="F31"/>
  <c r="F30"/>
  <c r="F29"/>
  <c r="F28"/>
  <c r="F27"/>
  <c r="F25"/>
  <c r="F24"/>
  <c r="F23"/>
  <c r="F22"/>
  <c r="F21"/>
  <c r="F13"/>
  <c r="F12"/>
</calcChain>
</file>

<file path=xl/sharedStrings.xml><?xml version="1.0" encoding="utf-8"?>
<sst xmlns="http://schemas.openxmlformats.org/spreadsheetml/2006/main" count="133" uniqueCount="73">
  <si>
    <t>x a r j T a R r i c x v a</t>
  </si>
  <si>
    <t xml:space="preserve"> </t>
  </si>
  <si>
    <t>#</t>
  </si>
  <si>
    <t>safuZveli</t>
  </si>
  <si>
    <t>ganz.</t>
  </si>
  <si>
    <t>normatiuli</t>
  </si>
  <si>
    <t>xelfasi</t>
  </si>
  <si>
    <t>masala</t>
  </si>
  <si>
    <t xml:space="preserve">samSeneblo </t>
  </si>
  <si>
    <t>jami</t>
  </si>
  <si>
    <t>s a m u S a o s</t>
  </si>
  <si>
    <t>resursi</t>
  </si>
  <si>
    <t>meqanizmebi</t>
  </si>
  <si>
    <t>dasaxeleba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</si>
  <si>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</si>
  <si>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</si>
  <si>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</si>
  <si>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</si>
  <si>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</si>
  <si>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</si>
  <si>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</si>
  <si>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</si>
  <si>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</si>
  <si>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</si>
  <si>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</si>
  <si>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</si>
  <si>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</si>
  <si>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</si>
  <si>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</si>
  <si>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</si>
  <si>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</si>
  <si>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derefani</t>
  </si>
  <si>
    <t>100kv.m.</t>
  </si>
  <si>
    <t xml:space="preserve">SromiTi resursebi </t>
  </si>
  <si>
    <t>kac/sT</t>
  </si>
  <si>
    <t>manqanebi</t>
  </si>
  <si>
    <t>lari</t>
  </si>
  <si>
    <t>sxva xarjebi</t>
  </si>
  <si>
    <t>46-32-3</t>
  </si>
  <si>
    <t>SromiTi resursebi</t>
  </si>
  <si>
    <t>10-20-1gam</t>
  </si>
  <si>
    <t>kv.m.</t>
  </si>
  <si>
    <t>46-30-1</t>
  </si>
  <si>
    <t>kg</t>
  </si>
  <si>
    <t>zeTovani saRebavi</t>
  </si>
  <si>
    <t>15-160-6</t>
  </si>
  <si>
    <t>kedlebis momzadeba da maRalxarisxovani SeRebva zeTovani saRebaviT 1,7m simaRleze</t>
  </si>
  <si>
    <t>safiTxni</t>
  </si>
  <si>
    <t>15-168-7.</t>
  </si>
  <si>
    <t xml:space="preserve">kedlebis momzadeba da maRalxarisxovani SeRebva wyalemulsiuri saRebaviT </t>
  </si>
  <si>
    <t>wyalemulsiuri saRebavi</t>
  </si>
  <si>
    <t>15-168-10</t>
  </si>
  <si>
    <t>Weris momzadeba da maRalxarisxovani SeRebva wyalemulsiuri saRebaviT</t>
  </si>
  <si>
    <t>mdf karebis mowyoba</t>
  </si>
  <si>
    <t>sabazro</t>
  </si>
  <si>
    <t>11-8-2.</t>
  </si>
  <si>
    <t>iatakze cementis xsnaris moWimva saS. sisqiT 5sm</t>
  </si>
  <si>
    <t>gamoangariSebiT</t>
  </si>
  <si>
    <t>cementis xsnari m-100</t>
  </si>
  <si>
    <t>kub.m.</t>
  </si>
  <si>
    <t>11-23-1</t>
  </si>
  <si>
    <t>webo-cementi</t>
  </si>
  <si>
    <t xml:space="preserve"> jami</t>
  </si>
  <si>
    <t xml:space="preserve">zednadebi xarjebi </t>
  </si>
  <si>
    <t xml:space="preserve">gegmiuri mogeba </t>
  </si>
  <si>
    <t>gauTvaliswinebeli xarjebi</t>
  </si>
  <si>
    <t>dRg</t>
  </si>
  <si>
    <t>ssip wyaltubos municipalitetis sofel maRlakis sajaro skolis SekeTebis samuSaoebis</t>
  </si>
  <si>
    <t xml:space="preserve">xis iatakis demontaJi </t>
  </si>
  <si>
    <t>arsebuli karis blokis demontaJi 1,35X2,45mX6c</t>
  </si>
  <si>
    <t>mdf karebი ორფრთიანი 1,35X2,45mX6c</t>
  </si>
  <si>
    <t>მეტლახის fila maRali xarisxis xaoiani zedapiriT</t>
  </si>
  <si>
    <t xml:space="preserve">iatakze მეტლახის filebis dageba 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</si>
</sst>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0"/>
    <numFmt numFmtId="166" formatCode="_-* #,##0.00_-;\-* #,##0.00_-;_-* &quot;-&quot;??_-;_-@_-"/>
    <numFmt numFmtId="167" formatCode="0.000"/>
    <numFmt numFmtId="168" formatCode="0.000000"/>
    <numFmt numFmtId="169" formatCode="#,##0.0000_ ;\-#,##0.00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2"/>
      <name val="AcadNusx"/>
    </font>
    <font>
      <b/>
      <sz val="14"/>
      <name val="AcadNusx"/>
    </font>
    <font>
      <b/>
      <sz val="11"/>
      <name val="AcadNusx"/>
    </font>
    <font>
      <sz val="10"/>
      <name val="AcadNusx"/>
    </font>
    <font>
      <sz val="11"/>
      <name val="LitNusx"/>
    </font>
    <font>
      <b/>
      <sz val="12"/>
      <name val="AcadNusx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</cellStyleXfs>
  <cellXfs count="126">
    <xf numFmtId="0" fontId="0" fillId="0" borderId="0" xfId="0"/>
    <xf numFmtId="0" fontId="3" fillId="0" borderId="0" xfId="3" applyFont="1" applyAlignment="1">
      <alignment horizontal="center"/>
    </xf>
    <xf numFmtId="164" fontId="3" fillId="0" borderId="0" xfId="1" applyFont="1" applyBorder="1" applyAlignment="1">
      <alignment horizontal="center"/>
    </xf>
    <xf numFmtId="0" fontId="3" fillId="2" borderId="0" xfId="3" applyFont="1" applyFill="1" applyAlignment="1" applyProtection="1">
      <alignment horizontal="left" wrapText="1"/>
      <protection locked="0"/>
    </xf>
    <xf numFmtId="164" fontId="3" fillId="0" borderId="0" xfId="1" applyFont="1" applyAlignment="1">
      <alignment horizontal="center"/>
    </xf>
    <xf numFmtId="0" fontId="3" fillId="0" borderId="2" xfId="4" applyFont="1" applyBorder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3" fillId="2" borderId="5" xfId="1" applyFont="1" applyFill="1" applyBorder="1" applyAlignment="1">
      <alignment horizontal="center"/>
    </xf>
    <xf numFmtId="0" fontId="3" fillId="0" borderId="9" xfId="4" applyFont="1" applyBorder="1" applyAlignment="1">
      <alignment horizontal="left" wrapText="1"/>
    </xf>
    <xf numFmtId="164" fontId="3" fillId="2" borderId="8" xfId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 wrapText="1"/>
    </xf>
    <xf numFmtId="164" fontId="3" fillId="0" borderId="11" xfId="1" applyFont="1" applyBorder="1" applyAlignment="1">
      <alignment horizontal="center"/>
    </xf>
    <xf numFmtId="164" fontId="3" fillId="0" borderId="13" xfId="1" applyFont="1" applyBorder="1" applyAlignment="1">
      <alignment horizontal="center"/>
    </xf>
    <xf numFmtId="164" fontId="3" fillId="0" borderId="12" xfId="1" applyFont="1" applyBorder="1" applyAlignment="1">
      <alignment horizontal="center"/>
    </xf>
    <xf numFmtId="164" fontId="3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65" fontId="3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0" borderId="11" xfId="1" applyFont="1" applyBorder="1" applyAlignment="1">
      <alignment horizontal="center" vertical="center"/>
    </xf>
    <xf numFmtId="0" fontId="3" fillId="0" borderId="0" xfId="3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6" fontId="3" fillId="2" borderId="11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/>
    <xf numFmtId="167" fontId="3" fillId="2" borderId="11" xfId="0" applyNumberFormat="1" applyFont="1" applyFill="1" applyBorder="1" applyAlignment="1">
      <alignment horizontal="center"/>
    </xf>
    <xf numFmtId="166" fontId="3" fillId="2" borderId="11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168" fontId="3" fillId="2" borderId="11" xfId="1" applyNumberFormat="1" applyFont="1" applyFill="1" applyBorder="1" applyAlignment="1">
      <alignment horizontal="center" vertical="center" wrapText="1"/>
    </xf>
    <xf numFmtId="166" fontId="3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3" fillId="2" borderId="11" xfId="0" applyFont="1" applyFill="1" applyBorder="1" applyAlignment="1">
      <alignment horizontal="left"/>
    </xf>
    <xf numFmtId="166" fontId="3" fillId="2" borderId="11" xfId="1" applyNumberFormat="1" applyFont="1" applyFill="1" applyBorder="1" applyAlignment="1" applyProtection="1">
      <alignment horizontal="center"/>
      <protection locked="0"/>
    </xf>
    <xf numFmtId="166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8" fillId="2" borderId="11" xfId="1" applyNumberFormat="1" applyFont="1" applyFill="1" applyBorder="1" applyAlignment="1">
      <alignment horizontal="center" vertical="center" wrapText="1"/>
    </xf>
    <xf numFmtId="166" fontId="3" fillId="2" borderId="10" xfId="1" applyNumberFormat="1" applyFont="1" applyFill="1" applyBorder="1" applyAlignment="1" applyProtection="1">
      <alignment horizontal="center"/>
      <protection locked="0"/>
    </xf>
    <xf numFmtId="166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vertical="center" wrapText="1"/>
    </xf>
    <xf numFmtId="164" fontId="3" fillId="2" borderId="11" xfId="1" applyFont="1" applyFill="1" applyBorder="1" applyAlignment="1">
      <alignment horizontal="right" vertical="center"/>
    </xf>
    <xf numFmtId="164" fontId="3" fillId="2" borderId="1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166" fontId="3" fillId="0" borderId="11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center"/>
    </xf>
    <xf numFmtId="169" fontId="3" fillId="2" borderId="11" xfId="1" applyNumberFormat="1" applyFont="1" applyFill="1" applyBorder="1" applyAlignment="1">
      <alignment horizontal="center" vertical="center" wrapText="1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166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1" xfId="1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/>
    <xf numFmtId="166" fontId="3" fillId="0" borderId="11" xfId="1" applyNumberFormat="1" applyFont="1" applyBorder="1" applyAlignment="1">
      <alignment horizontal="center"/>
    </xf>
    <xf numFmtId="166" fontId="3" fillId="0" borderId="11" xfId="1" applyNumberFormat="1" applyFont="1" applyFill="1" applyBorder="1" applyAlignment="1" applyProtection="1">
      <alignment horizontal="center"/>
      <protection locked="0"/>
    </xf>
    <xf numFmtId="166" fontId="3" fillId="0" borderId="11" xfId="1" applyNumberFormat="1" applyFont="1" applyFill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3" borderId="11" xfId="5" applyFont="1" applyFill="1" applyBorder="1" applyAlignment="1">
      <alignment horizontal="center"/>
    </xf>
    <xf numFmtId="0" fontId="6" fillId="3" borderId="11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 vertical="center" wrapText="1"/>
    </xf>
    <xf numFmtId="164" fontId="6" fillId="3" borderId="11" xfId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/>
    <xf numFmtId="9" fontId="6" fillId="3" borderId="11" xfId="2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 vertical="center" wrapText="1"/>
    </xf>
    <xf numFmtId="0" fontId="3" fillId="3" borderId="11" xfId="6" applyFont="1" applyFill="1" applyBorder="1" applyAlignment="1">
      <alignment horizontal="center"/>
    </xf>
    <xf numFmtId="0" fontId="3" fillId="3" borderId="11" xfId="3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top" wrapText="1"/>
    </xf>
    <xf numFmtId="9" fontId="6" fillId="3" borderId="11" xfId="2" applyFont="1" applyFill="1" applyBorder="1" applyAlignment="1">
      <alignment horizontal="center" vertical="top" wrapText="1"/>
    </xf>
    <xf numFmtId="0" fontId="3" fillId="3" borderId="11" xfId="0" quotePrefix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/>
    </xf>
    <xf numFmtId="0" fontId="6" fillId="3" borderId="11" xfId="3" applyFont="1" applyFill="1" applyBorder="1" applyAlignment="1">
      <alignment horizontal="center" wrapText="1"/>
    </xf>
    <xf numFmtId="0" fontId="6" fillId="3" borderId="11" xfId="4" applyFont="1" applyFill="1" applyBorder="1" applyAlignment="1">
      <alignment horizontal="center" wrapText="1"/>
    </xf>
    <xf numFmtId="9" fontId="3" fillId="3" borderId="11" xfId="2" applyFont="1" applyFill="1" applyBorder="1" applyAlignment="1">
      <alignment horizontal="center"/>
    </xf>
    <xf numFmtId="0" fontId="3" fillId="0" borderId="0" xfId="3" applyFont="1" applyAlignment="1">
      <alignment horizontal="left" wrapText="1"/>
    </xf>
    <xf numFmtId="9" fontId="3" fillId="0" borderId="0" xfId="2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6" fontId="8" fillId="0" borderId="0" xfId="1" applyNumberFormat="1" applyFont="1" applyBorder="1" applyAlignment="1">
      <alignment horizontal="center"/>
    </xf>
    <xf numFmtId="166" fontId="8" fillId="0" borderId="0" xfId="1" applyNumberFormat="1" applyFont="1" applyFill="1" applyBorder="1" applyAlignment="1" applyProtection="1">
      <alignment horizontal="center"/>
      <protection locked="0"/>
    </xf>
    <xf numFmtId="166" fontId="8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1" xfId="4" applyNumberFormat="1" applyFont="1" applyBorder="1" applyAlignment="1">
      <alignment horizontal="center" vertical="center"/>
    </xf>
    <xf numFmtId="0" fontId="3" fillId="0" borderId="5" xfId="4" applyNumberFormat="1" applyFont="1" applyBorder="1" applyAlignment="1">
      <alignment horizontal="center" vertical="center"/>
    </xf>
    <xf numFmtId="0" fontId="3" fillId="0" borderId="8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3" fillId="0" borderId="8" xfId="2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/>
    </xf>
    <xf numFmtId="164" fontId="3" fillId="2" borderId="6" xfId="1" applyFont="1" applyFill="1" applyBorder="1" applyAlignment="1">
      <alignment horizontal="center" vertical="center"/>
    </xf>
    <xf numFmtId="164" fontId="3" fillId="2" borderId="7" xfId="1" applyFont="1" applyFill="1" applyBorder="1" applyAlignment="1">
      <alignment horizontal="center" vertical="center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/>
    </xf>
    <xf numFmtId="164" fontId="3" fillId="0" borderId="7" xfId="1" applyFont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top"/>
    </xf>
    <xf numFmtId="164" fontId="3" fillId="0" borderId="8" xfId="1" applyFont="1" applyBorder="1" applyAlignment="1">
      <alignment horizontal="center" vertical="top"/>
    </xf>
  </cellXfs>
  <cellStyles count="7">
    <cellStyle name="Normal 10" xfId="3"/>
    <cellStyle name="Normal_gare wyalsadfenigagarini 2_SMSH2008-IIkv ." xfId="4"/>
    <cellStyle name="Обычный" xfId="0" builtinId="0"/>
    <cellStyle name="Обычный_SAN2008-I" xfId="6"/>
    <cellStyle name="Обычный_Лист1" xfId="5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5"/>
  <sheetViews>
    <sheetView tabSelected="1" view="pageBreakPreview" zoomScale="85" zoomScaleNormal="85" zoomScaleSheetLayoutView="85" workbookViewId="0">
      <selection activeCell="I23" sqref="I23"/>
    </sheetView>
  </sheetViews>
  <sheetFormatPr defaultRowHeight="15"/>
  <cols>
    <col min="1" max="1" width="5.42578125" customWidth="1"/>
    <col min="2" max="2" width="14.5703125" customWidth="1"/>
    <col min="3" max="3" width="38.28515625" customWidth="1"/>
    <col min="4" max="4" width="10.85546875" customWidth="1"/>
    <col min="5" max="5" width="14" customWidth="1"/>
    <col min="6" max="6" width="13" customWidth="1"/>
    <col min="7" max="7" width="11" customWidth="1"/>
    <col min="8" max="8" width="15.7109375" customWidth="1"/>
    <col min="9" max="9" width="11" customWidth="1"/>
    <col min="10" max="10" width="15.28515625" customWidth="1"/>
    <col min="11" max="11" width="11" customWidth="1"/>
    <col min="12" max="12" width="14.28515625" customWidth="1"/>
    <col min="13" max="13" width="16.42578125" customWidth="1"/>
    <col min="257" max="257" width="5.42578125" customWidth="1"/>
    <col min="258" max="258" width="14.5703125" customWidth="1"/>
    <col min="259" max="259" width="38.28515625" customWidth="1"/>
    <col min="260" max="260" width="10.85546875" customWidth="1"/>
    <col min="261" max="261" width="14" customWidth="1"/>
    <col min="262" max="262" width="13" customWidth="1"/>
    <col min="263" max="269" width="18.7109375" customWidth="1"/>
    <col min="513" max="513" width="5.42578125" customWidth="1"/>
    <col min="514" max="514" width="14.5703125" customWidth="1"/>
    <col min="515" max="515" width="38.28515625" customWidth="1"/>
    <col min="516" max="516" width="10.85546875" customWidth="1"/>
    <col min="517" max="517" width="14" customWidth="1"/>
    <col min="518" max="518" width="13" customWidth="1"/>
    <col min="519" max="525" width="18.7109375" customWidth="1"/>
    <col min="769" max="769" width="5.42578125" customWidth="1"/>
    <col min="770" max="770" width="14.5703125" customWidth="1"/>
    <col min="771" max="771" width="38.28515625" customWidth="1"/>
    <col min="772" max="772" width="10.85546875" customWidth="1"/>
    <col min="773" max="773" width="14" customWidth="1"/>
    <col min="774" max="774" width="13" customWidth="1"/>
    <col min="775" max="781" width="18.7109375" customWidth="1"/>
    <col min="1025" max="1025" width="5.42578125" customWidth="1"/>
    <col min="1026" max="1026" width="14.5703125" customWidth="1"/>
    <col min="1027" max="1027" width="38.28515625" customWidth="1"/>
    <col min="1028" max="1028" width="10.85546875" customWidth="1"/>
    <col min="1029" max="1029" width="14" customWidth="1"/>
    <col min="1030" max="1030" width="13" customWidth="1"/>
    <col min="1031" max="1037" width="18.7109375" customWidth="1"/>
    <col min="1281" max="1281" width="5.42578125" customWidth="1"/>
    <col min="1282" max="1282" width="14.5703125" customWidth="1"/>
    <col min="1283" max="1283" width="38.28515625" customWidth="1"/>
    <col min="1284" max="1284" width="10.85546875" customWidth="1"/>
    <col min="1285" max="1285" width="14" customWidth="1"/>
    <col min="1286" max="1286" width="13" customWidth="1"/>
    <col min="1287" max="1293" width="18.7109375" customWidth="1"/>
    <col min="1537" max="1537" width="5.42578125" customWidth="1"/>
    <col min="1538" max="1538" width="14.5703125" customWidth="1"/>
    <col min="1539" max="1539" width="38.28515625" customWidth="1"/>
    <col min="1540" max="1540" width="10.85546875" customWidth="1"/>
    <col min="1541" max="1541" width="14" customWidth="1"/>
    <col min="1542" max="1542" width="13" customWidth="1"/>
    <col min="1543" max="1549" width="18.7109375" customWidth="1"/>
    <col min="1793" max="1793" width="5.42578125" customWidth="1"/>
    <col min="1794" max="1794" width="14.5703125" customWidth="1"/>
    <col min="1795" max="1795" width="38.28515625" customWidth="1"/>
    <col min="1796" max="1796" width="10.85546875" customWidth="1"/>
    <col min="1797" max="1797" width="14" customWidth="1"/>
    <col min="1798" max="1798" width="13" customWidth="1"/>
    <col min="1799" max="1805" width="18.7109375" customWidth="1"/>
    <col min="2049" max="2049" width="5.42578125" customWidth="1"/>
    <col min="2050" max="2050" width="14.5703125" customWidth="1"/>
    <col min="2051" max="2051" width="38.28515625" customWidth="1"/>
    <col min="2052" max="2052" width="10.85546875" customWidth="1"/>
    <col min="2053" max="2053" width="14" customWidth="1"/>
    <col min="2054" max="2054" width="13" customWidth="1"/>
    <col min="2055" max="2061" width="18.7109375" customWidth="1"/>
    <col min="2305" max="2305" width="5.42578125" customWidth="1"/>
    <col min="2306" max="2306" width="14.5703125" customWidth="1"/>
    <col min="2307" max="2307" width="38.28515625" customWidth="1"/>
    <col min="2308" max="2308" width="10.85546875" customWidth="1"/>
    <col min="2309" max="2309" width="14" customWidth="1"/>
    <col min="2310" max="2310" width="13" customWidth="1"/>
    <col min="2311" max="2317" width="18.7109375" customWidth="1"/>
    <col min="2561" max="2561" width="5.42578125" customWidth="1"/>
    <col min="2562" max="2562" width="14.5703125" customWidth="1"/>
    <col min="2563" max="2563" width="38.28515625" customWidth="1"/>
    <col min="2564" max="2564" width="10.85546875" customWidth="1"/>
    <col min="2565" max="2565" width="14" customWidth="1"/>
    <col min="2566" max="2566" width="13" customWidth="1"/>
    <col min="2567" max="2573" width="18.7109375" customWidth="1"/>
    <col min="2817" max="2817" width="5.42578125" customWidth="1"/>
    <col min="2818" max="2818" width="14.5703125" customWidth="1"/>
    <col min="2819" max="2819" width="38.28515625" customWidth="1"/>
    <col min="2820" max="2820" width="10.85546875" customWidth="1"/>
    <col min="2821" max="2821" width="14" customWidth="1"/>
    <col min="2822" max="2822" width="13" customWidth="1"/>
    <col min="2823" max="2829" width="18.7109375" customWidth="1"/>
    <col min="3073" max="3073" width="5.42578125" customWidth="1"/>
    <col min="3074" max="3074" width="14.5703125" customWidth="1"/>
    <col min="3075" max="3075" width="38.28515625" customWidth="1"/>
    <col min="3076" max="3076" width="10.85546875" customWidth="1"/>
    <col min="3077" max="3077" width="14" customWidth="1"/>
    <col min="3078" max="3078" width="13" customWidth="1"/>
    <col min="3079" max="3085" width="18.7109375" customWidth="1"/>
    <col min="3329" max="3329" width="5.42578125" customWidth="1"/>
    <col min="3330" max="3330" width="14.5703125" customWidth="1"/>
    <col min="3331" max="3331" width="38.28515625" customWidth="1"/>
    <col min="3332" max="3332" width="10.85546875" customWidth="1"/>
    <col min="3333" max="3333" width="14" customWidth="1"/>
    <col min="3334" max="3334" width="13" customWidth="1"/>
    <col min="3335" max="3341" width="18.7109375" customWidth="1"/>
    <col min="3585" max="3585" width="5.42578125" customWidth="1"/>
    <col min="3586" max="3586" width="14.5703125" customWidth="1"/>
    <col min="3587" max="3587" width="38.28515625" customWidth="1"/>
    <col min="3588" max="3588" width="10.85546875" customWidth="1"/>
    <col min="3589" max="3589" width="14" customWidth="1"/>
    <col min="3590" max="3590" width="13" customWidth="1"/>
    <col min="3591" max="3597" width="18.7109375" customWidth="1"/>
    <col min="3841" max="3841" width="5.42578125" customWidth="1"/>
    <col min="3842" max="3842" width="14.5703125" customWidth="1"/>
    <col min="3843" max="3843" width="38.28515625" customWidth="1"/>
    <col min="3844" max="3844" width="10.85546875" customWidth="1"/>
    <col min="3845" max="3845" width="14" customWidth="1"/>
    <col min="3846" max="3846" width="13" customWidth="1"/>
    <col min="3847" max="3853" width="18.7109375" customWidth="1"/>
    <col min="4097" max="4097" width="5.42578125" customWidth="1"/>
    <col min="4098" max="4098" width="14.5703125" customWidth="1"/>
    <col min="4099" max="4099" width="38.28515625" customWidth="1"/>
    <col min="4100" max="4100" width="10.85546875" customWidth="1"/>
    <col min="4101" max="4101" width="14" customWidth="1"/>
    <col min="4102" max="4102" width="13" customWidth="1"/>
    <col min="4103" max="4109" width="18.7109375" customWidth="1"/>
    <col min="4353" max="4353" width="5.42578125" customWidth="1"/>
    <col min="4354" max="4354" width="14.5703125" customWidth="1"/>
    <col min="4355" max="4355" width="38.28515625" customWidth="1"/>
    <col min="4356" max="4356" width="10.85546875" customWidth="1"/>
    <col min="4357" max="4357" width="14" customWidth="1"/>
    <col min="4358" max="4358" width="13" customWidth="1"/>
    <col min="4359" max="4365" width="18.7109375" customWidth="1"/>
    <col min="4609" max="4609" width="5.42578125" customWidth="1"/>
    <col min="4610" max="4610" width="14.5703125" customWidth="1"/>
    <col min="4611" max="4611" width="38.28515625" customWidth="1"/>
    <col min="4612" max="4612" width="10.85546875" customWidth="1"/>
    <col min="4613" max="4613" width="14" customWidth="1"/>
    <col min="4614" max="4614" width="13" customWidth="1"/>
    <col min="4615" max="4621" width="18.7109375" customWidth="1"/>
    <col min="4865" max="4865" width="5.42578125" customWidth="1"/>
    <col min="4866" max="4866" width="14.5703125" customWidth="1"/>
    <col min="4867" max="4867" width="38.28515625" customWidth="1"/>
    <col min="4868" max="4868" width="10.85546875" customWidth="1"/>
    <col min="4869" max="4869" width="14" customWidth="1"/>
    <col min="4870" max="4870" width="13" customWidth="1"/>
    <col min="4871" max="4877" width="18.7109375" customWidth="1"/>
    <col min="5121" max="5121" width="5.42578125" customWidth="1"/>
    <col min="5122" max="5122" width="14.5703125" customWidth="1"/>
    <col min="5123" max="5123" width="38.28515625" customWidth="1"/>
    <col min="5124" max="5124" width="10.85546875" customWidth="1"/>
    <col min="5125" max="5125" width="14" customWidth="1"/>
    <col min="5126" max="5126" width="13" customWidth="1"/>
    <col min="5127" max="5133" width="18.7109375" customWidth="1"/>
    <col min="5377" max="5377" width="5.42578125" customWidth="1"/>
    <col min="5378" max="5378" width="14.5703125" customWidth="1"/>
    <col min="5379" max="5379" width="38.28515625" customWidth="1"/>
    <col min="5380" max="5380" width="10.85546875" customWidth="1"/>
    <col min="5381" max="5381" width="14" customWidth="1"/>
    <col min="5382" max="5382" width="13" customWidth="1"/>
    <col min="5383" max="5389" width="18.7109375" customWidth="1"/>
    <col min="5633" max="5633" width="5.42578125" customWidth="1"/>
    <col min="5634" max="5634" width="14.5703125" customWidth="1"/>
    <col min="5635" max="5635" width="38.28515625" customWidth="1"/>
    <col min="5636" max="5636" width="10.85546875" customWidth="1"/>
    <col min="5637" max="5637" width="14" customWidth="1"/>
    <col min="5638" max="5638" width="13" customWidth="1"/>
    <col min="5639" max="5645" width="18.7109375" customWidth="1"/>
    <col min="5889" max="5889" width="5.42578125" customWidth="1"/>
    <col min="5890" max="5890" width="14.5703125" customWidth="1"/>
    <col min="5891" max="5891" width="38.28515625" customWidth="1"/>
    <col min="5892" max="5892" width="10.85546875" customWidth="1"/>
    <col min="5893" max="5893" width="14" customWidth="1"/>
    <col min="5894" max="5894" width="13" customWidth="1"/>
    <col min="5895" max="5901" width="18.7109375" customWidth="1"/>
    <col min="6145" max="6145" width="5.42578125" customWidth="1"/>
    <col min="6146" max="6146" width="14.5703125" customWidth="1"/>
    <col min="6147" max="6147" width="38.28515625" customWidth="1"/>
    <col min="6148" max="6148" width="10.85546875" customWidth="1"/>
    <col min="6149" max="6149" width="14" customWidth="1"/>
    <col min="6150" max="6150" width="13" customWidth="1"/>
    <col min="6151" max="6157" width="18.7109375" customWidth="1"/>
    <col min="6401" max="6401" width="5.42578125" customWidth="1"/>
    <col min="6402" max="6402" width="14.5703125" customWidth="1"/>
    <col min="6403" max="6403" width="38.28515625" customWidth="1"/>
    <col min="6404" max="6404" width="10.85546875" customWidth="1"/>
    <col min="6405" max="6405" width="14" customWidth="1"/>
    <col min="6406" max="6406" width="13" customWidth="1"/>
    <col min="6407" max="6413" width="18.7109375" customWidth="1"/>
    <col min="6657" max="6657" width="5.42578125" customWidth="1"/>
    <col min="6658" max="6658" width="14.5703125" customWidth="1"/>
    <col min="6659" max="6659" width="38.28515625" customWidth="1"/>
    <col min="6660" max="6660" width="10.85546875" customWidth="1"/>
    <col min="6661" max="6661" width="14" customWidth="1"/>
    <col min="6662" max="6662" width="13" customWidth="1"/>
    <col min="6663" max="6669" width="18.7109375" customWidth="1"/>
    <col min="6913" max="6913" width="5.42578125" customWidth="1"/>
    <col min="6914" max="6914" width="14.5703125" customWidth="1"/>
    <col min="6915" max="6915" width="38.28515625" customWidth="1"/>
    <col min="6916" max="6916" width="10.85546875" customWidth="1"/>
    <col min="6917" max="6917" width="14" customWidth="1"/>
    <col min="6918" max="6918" width="13" customWidth="1"/>
    <col min="6919" max="6925" width="18.7109375" customWidth="1"/>
    <col min="7169" max="7169" width="5.42578125" customWidth="1"/>
    <col min="7170" max="7170" width="14.5703125" customWidth="1"/>
    <col min="7171" max="7171" width="38.28515625" customWidth="1"/>
    <col min="7172" max="7172" width="10.85546875" customWidth="1"/>
    <col min="7173" max="7173" width="14" customWidth="1"/>
    <col min="7174" max="7174" width="13" customWidth="1"/>
    <col min="7175" max="7181" width="18.7109375" customWidth="1"/>
    <col min="7425" max="7425" width="5.42578125" customWidth="1"/>
    <col min="7426" max="7426" width="14.5703125" customWidth="1"/>
    <col min="7427" max="7427" width="38.28515625" customWidth="1"/>
    <col min="7428" max="7428" width="10.85546875" customWidth="1"/>
    <col min="7429" max="7429" width="14" customWidth="1"/>
    <col min="7430" max="7430" width="13" customWidth="1"/>
    <col min="7431" max="7437" width="18.7109375" customWidth="1"/>
    <col min="7681" max="7681" width="5.42578125" customWidth="1"/>
    <col min="7682" max="7682" width="14.5703125" customWidth="1"/>
    <col min="7683" max="7683" width="38.28515625" customWidth="1"/>
    <col min="7684" max="7684" width="10.85546875" customWidth="1"/>
    <col min="7685" max="7685" width="14" customWidth="1"/>
    <col min="7686" max="7686" width="13" customWidth="1"/>
    <col min="7687" max="7693" width="18.7109375" customWidth="1"/>
    <col min="7937" max="7937" width="5.42578125" customWidth="1"/>
    <col min="7938" max="7938" width="14.5703125" customWidth="1"/>
    <col min="7939" max="7939" width="38.28515625" customWidth="1"/>
    <col min="7940" max="7940" width="10.85546875" customWidth="1"/>
    <col min="7941" max="7941" width="14" customWidth="1"/>
    <col min="7942" max="7942" width="13" customWidth="1"/>
    <col min="7943" max="7949" width="18.7109375" customWidth="1"/>
    <col min="8193" max="8193" width="5.42578125" customWidth="1"/>
    <col min="8194" max="8194" width="14.5703125" customWidth="1"/>
    <col min="8195" max="8195" width="38.28515625" customWidth="1"/>
    <col min="8196" max="8196" width="10.85546875" customWidth="1"/>
    <col min="8197" max="8197" width="14" customWidth="1"/>
    <col min="8198" max="8198" width="13" customWidth="1"/>
    <col min="8199" max="8205" width="18.7109375" customWidth="1"/>
    <col min="8449" max="8449" width="5.42578125" customWidth="1"/>
    <col min="8450" max="8450" width="14.5703125" customWidth="1"/>
    <col min="8451" max="8451" width="38.28515625" customWidth="1"/>
    <col min="8452" max="8452" width="10.85546875" customWidth="1"/>
    <col min="8453" max="8453" width="14" customWidth="1"/>
    <col min="8454" max="8454" width="13" customWidth="1"/>
    <col min="8455" max="8461" width="18.7109375" customWidth="1"/>
    <col min="8705" max="8705" width="5.42578125" customWidth="1"/>
    <col min="8706" max="8706" width="14.5703125" customWidth="1"/>
    <col min="8707" max="8707" width="38.28515625" customWidth="1"/>
    <col min="8708" max="8708" width="10.85546875" customWidth="1"/>
    <col min="8709" max="8709" width="14" customWidth="1"/>
    <col min="8710" max="8710" width="13" customWidth="1"/>
    <col min="8711" max="8717" width="18.7109375" customWidth="1"/>
    <col min="8961" max="8961" width="5.42578125" customWidth="1"/>
    <col min="8962" max="8962" width="14.5703125" customWidth="1"/>
    <col min="8963" max="8963" width="38.28515625" customWidth="1"/>
    <col min="8964" max="8964" width="10.85546875" customWidth="1"/>
    <col min="8965" max="8965" width="14" customWidth="1"/>
    <col min="8966" max="8966" width="13" customWidth="1"/>
    <col min="8967" max="8973" width="18.7109375" customWidth="1"/>
    <col min="9217" max="9217" width="5.42578125" customWidth="1"/>
    <col min="9218" max="9218" width="14.5703125" customWidth="1"/>
    <col min="9219" max="9219" width="38.28515625" customWidth="1"/>
    <col min="9220" max="9220" width="10.85546875" customWidth="1"/>
    <col min="9221" max="9221" width="14" customWidth="1"/>
    <col min="9222" max="9222" width="13" customWidth="1"/>
    <col min="9223" max="9229" width="18.7109375" customWidth="1"/>
    <col min="9473" max="9473" width="5.42578125" customWidth="1"/>
    <col min="9474" max="9474" width="14.5703125" customWidth="1"/>
    <col min="9475" max="9475" width="38.28515625" customWidth="1"/>
    <col min="9476" max="9476" width="10.85546875" customWidth="1"/>
    <col min="9477" max="9477" width="14" customWidth="1"/>
    <col min="9478" max="9478" width="13" customWidth="1"/>
    <col min="9479" max="9485" width="18.7109375" customWidth="1"/>
    <col min="9729" max="9729" width="5.42578125" customWidth="1"/>
    <col min="9730" max="9730" width="14.5703125" customWidth="1"/>
    <col min="9731" max="9731" width="38.28515625" customWidth="1"/>
    <col min="9732" max="9732" width="10.85546875" customWidth="1"/>
    <col min="9733" max="9733" width="14" customWidth="1"/>
    <col min="9734" max="9734" width="13" customWidth="1"/>
    <col min="9735" max="9741" width="18.7109375" customWidth="1"/>
    <col min="9985" max="9985" width="5.42578125" customWidth="1"/>
    <col min="9986" max="9986" width="14.5703125" customWidth="1"/>
    <col min="9987" max="9987" width="38.28515625" customWidth="1"/>
    <col min="9988" max="9988" width="10.85546875" customWidth="1"/>
    <col min="9989" max="9989" width="14" customWidth="1"/>
    <col min="9990" max="9990" width="13" customWidth="1"/>
    <col min="9991" max="9997" width="18.7109375" customWidth="1"/>
    <col min="10241" max="10241" width="5.42578125" customWidth="1"/>
    <col min="10242" max="10242" width="14.5703125" customWidth="1"/>
    <col min="10243" max="10243" width="38.28515625" customWidth="1"/>
    <col min="10244" max="10244" width="10.85546875" customWidth="1"/>
    <col min="10245" max="10245" width="14" customWidth="1"/>
    <col min="10246" max="10246" width="13" customWidth="1"/>
    <col min="10247" max="10253" width="18.7109375" customWidth="1"/>
    <col min="10497" max="10497" width="5.42578125" customWidth="1"/>
    <col min="10498" max="10498" width="14.5703125" customWidth="1"/>
    <col min="10499" max="10499" width="38.28515625" customWidth="1"/>
    <col min="10500" max="10500" width="10.85546875" customWidth="1"/>
    <col min="10501" max="10501" width="14" customWidth="1"/>
    <col min="10502" max="10502" width="13" customWidth="1"/>
    <col min="10503" max="10509" width="18.7109375" customWidth="1"/>
    <col min="10753" max="10753" width="5.42578125" customWidth="1"/>
    <col min="10754" max="10754" width="14.5703125" customWidth="1"/>
    <col min="10755" max="10755" width="38.28515625" customWidth="1"/>
    <col min="10756" max="10756" width="10.85546875" customWidth="1"/>
    <col min="10757" max="10757" width="14" customWidth="1"/>
    <col min="10758" max="10758" width="13" customWidth="1"/>
    <col min="10759" max="10765" width="18.7109375" customWidth="1"/>
    <col min="11009" max="11009" width="5.42578125" customWidth="1"/>
    <col min="11010" max="11010" width="14.5703125" customWidth="1"/>
    <col min="11011" max="11011" width="38.28515625" customWidth="1"/>
    <col min="11012" max="11012" width="10.85546875" customWidth="1"/>
    <col min="11013" max="11013" width="14" customWidth="1"/>
    <col min="11014" max="11014" width="13" customWidth="1"/>
    <col min="11015" max="11021" width="18.7109375" customWidth="1"/>
    <col min="11265" max="11265" width="5.42578125" customWidth="1"/>
    <col min="11266" max="11266" width="14.5703125" customWidth="1"/>
    <col min="11267" max="11267" width="38.28515625" customWidth="1"/>
    <col min="11268" max="11268" width="10.85546875" customWidth="1"/>
    <col min="11269" max="11269" width="14" customWidth="1"/>
    <col min="11270" max="11270" width="13" customWidth="1"/>
    <col min="11271" max="11277" width="18.7109375" customWidth="1"/>
    <col min="11521" max="11521" width="5.42578125" customWidth="1"/>
    <col min="11522" max="11522" width="14.5703125" customWidth="1"/>
    <col min="11523" max="11523" width="38.28515625" customWidth="1"/>
    <col min="11524" max="11524" width="10.85546875" customWidth="1"/>
    <col min="11525" max="11525" width="14" customWidth="1"/>
    <col min="11526" max="11526" width="13" customWidth="1"/>
    <col min="11527" max="11533" width="18.7109375" customWidth="1"/>
    <col min="11777" max="11777" width="5.42578125" customWidth="1"/>
    <col min="11778" max="11778" width="14.5703125" customWidth="1"/>
    <col min="11779" max="11779" width="38.28515625" customWidth="1"/>
    <col min="11780" max="11780" width="10.85546875" customWidth="1"/>
    <col min="11781" max="11781" width="14" customWidth="1"/>
    <col min="11782" max="11782" width="13" customWidth="1"/>
    <col min="11783" max="11789" width="18.7109375" customWidth="1"/>
    <col min="12033" max="12033" width="5.42578125" customWidth="1"/>
    <col min="12034" max="12034" width="14.5703125" customWidth="1"/>
    <col min="12035" max="12035" width="38.28515625" customWidth="1"/>
    <col min="12036" max="12036" width="10.85546875" customWidth="1"/>
    <col min="12037" max="12037" width="14" customWidth="1"/>
    <col min="12038" max="12038" width="13" customWidth="1"/>
    <col min="12039" max="12045" width="18.7109375" customWidth="1"/>
    <col min="12289" max="12289" width="5.42578125" customWidth="1"/>
    <col min="12290" max="12290" width="14.5703125" customWidth="1"/>
    <col min="12291" max="12291" width="38.28515625" customWidth="1"/>
    <col min="12292" max="12292" width="10.85546875" customWidth="1"/>
    <col min="12293" max="12293" width="14" customWidth="1"/>
    <col min="12294" max="12294" width="13" customWidth="1"/>
    <col min="12295" max="12301" width="18.7109375" customWidth="1"/>
    <col min="12545" max="12545" width="5.42578125" customWidth="1"/>
    <col min="12546" max="12546" width="14.5703125" customWidth="1"/>
    <col min="12547" max="12547" width="38.28515625" customWidth="1"/>
    <col min="12548" max="12548" width="10.85546875" customWidth="1"/>
    <col min="12549" max="12549" width="14" customWidth="1"/>
    <col min="12550" max="12550" width="13" customWidth="1"/>
    <col min="12551" max="12557" width="18.7109375" customWidth="1"/>
    <col min="12801" max="12801" width="5.42578125" customWidth="1"/>
    <col min="12802" max="12802" width="14.5703125" customWidth="1"/>
    <col min="12803" max="12803" width="38.28515625" customWidth="1"/>
    <col min="12804" max="12804" width="10.85546875" customWidth="1"/>
    <col min="12805" max="12805" width="14" customWidth="1"/>
    <col min="12806" max="12806" width="13" customWidth="1"/>
    <col min="12807" max="12813" width="18.7109375" customWidth="1"/>
    <col min="13057" max="13057" width="5.42578125" customWidth="1"/>
    <col min="13058" max="13058" width="14.5703125" customWidth="1"/>
    <col min="13059" max="13059" width="38.28515625" customWidth="1"/>
    <col min="13060" max="13060" width="10.85546875" customWidth="1"/>
    <col min="13061" max="13061" width="14" customWidth="1"/>
    <col min="13062" max="13062" width="13" customWidth="1"/>
    <col min="13063" max="13069" width="18.7109375" customWidth="1"/>
    <col min="13313" max="13313" width="5.42578125" customWidth="1"/>
    <col min="13314" max="13314" width="14.5703125" customWidth="1"/>
    <col min="13315" max="13315" width="38.28515625" customWidth="1"/>
    <col min="13316" max="13316" width="10.85546875" customWidth="1"/>
    <col min="13317" max="13317" width="14" customWidth="1"/>
    <col min="13318" max="13318" width="13" customWidth="1"/>
    <col min="13319" max="13325" width="18.7109375" customWidth="1"/>
    <col min="13569" max="13569" width="5.42578125" customWidth="1"/>
    <col min="13570" max="13570" width="14.5703125" customWidth="1"/>
    <col min="13571" max="13571" width="38.28515625" customWidth="1"/>
    <col min="13572" max="13572" width="10.85546875" customWidth="1"/>
    <col min="13573" max="13573" width="14" customWidth="1"/>
    <col min="13574" max="13574" width="13" customWidth="1"/>
    <col min="13575" max="13581" width="18.7109375" customWidth="1"/>
    <col min="13825" max="13825" width="5.42578125" customWidth="1"/>
    <col min="13826" max="13826" width="14.5703125" customWidth="1"/>
    <col min="13827" max="13827" width="38.28515625" customWidth="1"/>
    <col min="13828" max="13828" width="10.85546875" customWidth="1"/>
    <col min="13829" max="13829" width="14" customWidth="1"/>
    <col min="13830" max="13830" width="13" customWidth="1"/>
    <col min="13831" max="13837" width="18.7109375" customWidth="1"/>
    <col min="14081" max="14081" width="5.42578125" customWidth="1"/>
    <col min="14082" max="14082" width="14.5703125" customWidth="1"/>
    <col min="14083" max="14083" width="38.28515625" customWidth="1"/>
    <col min="14084" max="14084" width="10.85546875" customWidth="1"/>
    <col min="14085" max="14085" width="14" customWidth="1"/>
    <col min="14086" max="14086" width="13" customWidth="1"/>
    <col min="14087" max="14093" width="18.7109375" customWidth="1"/>
    <col min="14337" max="14337" width="5.42578125" customWidth="1"/>
    <col min="14338" max="14338" width="14.5703125" customWidth="1"/>
    <col min="14339" max="14339" width="38.28515625" customWidth="1"/>
    <col min="14340" max="14340" width="10.85546875" customWidth="1"/>
    <col min="14341" max="14341" width="14" customWidth="1"/>
    <col min="14342" max="14342" width="13" customWidth="1"/>
    <col min="14343" max="14349" width="18.7109375" customWidth="1"/>
    <col min="14593" max="14593" width="5.42578125" customWidth="1"/>
    <col min="14594" max="14594" width="14.5703125" customWidth="1"/>
    <col min="14595" max="14595" width="38.28515625" customWidth="1"/>
    <col min="14596" max="14596" width="10.85546875" customWidth="1"/>
    <col min="14597" max="14597" width="14" customWidth="1"/>
    <col min="14598" max="14598" width="13" customWidth="1"/>
    <col min="14599" max="14605" width="18.7109375" customWidth="1"/>
    <col min="14849" max="14849" width="5.42578125" customWidth="1"/>
    <col min="14850" max="14850" width="14.5703125" customWidth="1"/>
    <col min="14851" max="14851" width="38.28515625" customWidth="1"/>
    <col min="14852" max="14852" width="10.85546875" customWidth="1"/>
    <col min="14853" max="14853" width="14" customWidth="1"/>
    <col min="14854" max="14854" width="13" customWidth="1"/>
    <col min="14855" max="14861" width="18.7109375" customWidth="1"/>
    <col min="15105" max="15105" width="5.42578125" customWidth="1"/>
    <col min="15106" max="15106" width="14.5703125" customWidth="1"/>
    <col min="15107" max="15107" width="38.28515625" customWidth="1"/>
    <col min="15108" max="15108" width="10.85546875" customWidth="1"/>
    <col min="15109" max="15109" width="14" customWidth="1"/>
    <col min="15110" max="15110" width="13" customWidth="1"/>
    <col min="15111" max="15117" width="18.7109375" customWidth="1"/>
    <col min="15361" max="15361" width="5.42578125" customWidth="1"/>
    <col min="15362" max="15362" width="14.5703125" customWidth="1"/>
    <col min="15363" max="15363" width="38.28515625" customWidth="1"/>
    <col min="15364" max="15364" width="10.85546875" customWidth="1"/>
    <col min="15365" max="15365" width="14" customWidth="1"/>
    <col min="15366" max="15366" width="13" customWidth="1"/>
    <col min="15367" max="15373" width="18.7109375" customWidth="1"/>
    <col min="15617" max="15617" width="5.42578125" customWidth="1"/>
    <col min="15618" max="15618" width="14.5703125" customWidth="1"/>
    <col min="15619" max="15619" width="38.28515625" customWidth="1"/>
    <col min="15620" max="15620" width="10.85546875" customWidth="1"/>
    <col min="15621" max="15621" width="14" customWidth="1"/>
    <col min="15622" max="15622" width="13" customWidth="1"/>
    <col min="15623" max="15629" width="18.7109375" customWidth="1"/>
    <col min="15873" max="15873" width="5.42578125" customWidth="1"/>
    <col min="15874" max="15874" width="14.5703125" customWidth="1"/>
    <col min="15875" max="15875" width="38.28515625" customWidth="1"/>
    <col min="15876" max="15876" width="10.85546875" customWidth="1"/>
    <col min="15877" max="15877" width="14" customWidth="1"/>
    <col min="15878" max="15878" width="13" customWidth="1"/>
    <col min="15879" max="15885" width="18.7109375" customWidth="1"/>
    <col min="16129" max="16129" width="5.42578125" customWidth="1"/>
    <col min="16130" max="16130" width="14.5703125" customWidth="1"/>
    <col min="16131" max="16131" width="38.28515625" customWidth="1"/>
    <col min="16132" max="16132" width="10.85546875" customWidth="1"/>
    <col min="16133" max="16133" width="14" customWidth="1"/>
    <col min="16134" max="16134" width="13" customWidth="1"/>
    <col min="16135" max="16141" width="18.7109375" customWidth="1"/>
  </cols>
  <sheetData>
    <row r="1" spans="1:27" ht="15.7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27" ht="16.5">
      <c r="A2" s="96" t="s">
        <v>67</v>
      </c>
      <c r="B2" s="96"/>
      <c r="C2" s="96"/>
      <c r="D2" s="96"/>
      <c r="E2" s="96"/>
      <c r="F2" s="96"/>
      <c r="G2" s="96"/>
      <c r="H2" s="96"/>
      <c r="I2" s="96"/>
      <c r="J2" s="96"/>
      <c r="K2" s="2"/>
      <c r="L2" s="2"/>
      <c r="M2" s="2"/>
    </row>
    <row r="3" spans="1:27" ht="15.75">
      <c r="A3" s="97" t="s">
        <v>0</v>
      </c>
      <c r="B3" s="97"/>
      <c r="C3" s="97"/>
      <c r="D3" s="97"/>
      <c r="E3" s="97"/>
      <c r="F3" s="97"/>
      <c r="G3" s="97"/>
      <c r="H3" s="97"/>
      <c r="I3" s="2"/>
      <c r="J3" s="2"/>
      <c r="K3" s="2"/>
      <c r="L3" s="2"/>
      <c r="M3" s="2"/>
    </row>
    <row r="4" spans="1:27" ht="15.75">
      <c r="A4" s="1"/>
      <c r="B4" s="1" t="s">
        <v>1</v>
      </c>
      <c r="C4" s="3"/>
      <c r="D4" s="1"/>
      <c r="E4" s="4"/>
      <c r="F4" s="4"/>
      <c r="G4" s="4"/>
      <c r="H4" s="4"/>
      <c r="I4" s="2"/>
      <c r="J4" s="2"/>
      <c r="K4" s="2"/>
      <c r="L4" s="2"/>
      <c r="M4" s="2"/>
    </row>
    <row r="5" spans="1:27" ht="15.75">
      <c r="A5" s="98" t="s">
        <v>2</v>
      </c>
      <c r="B5" s="101" t="s">
        <v>3</v>
      </c>
      <c r="C5" s="5"/>
      <c r="D5" s="104" t="s">
        <v>4</v>
      </c>
      <c r="E5" s="107" t="s">
        <v>5</v>
      </c>
      <c r="F5" s="108"/>
      <c r="G5" s="109" t="s">
        <v>6</v>
      </c>
      <c r="H5" s="110"/>
      <c r="I5" s="109" t="s">
        <v>7</v>
      </c>
      <c r="J5" s="110"/>
      <c r="K5" s="115" t="s">
        <v>8</v>
      </c>
      <c r="L5" s="116"/>
      <c r="M5" s="117" t="s">
        <v>9</v>
      </c>
    </row>
    <row r="6" spans="1:27" ht="15.75">
      <c r="A6" s="99"/>
      <c r="B6" s="102"/>
      <c r="C6" s="6" t="s">
        <v>10</v>
      </c>
      <c r="D6" s="105"/>
      <c r="E6" s="120" t="s">
        <v>11</v>
      </c>
      <c r="F6" s="121"/>
      <c r="G6" s="111"/>
      <c r="H6" s="112"/>
      <c r="I6" s="111"/>
      <c r="J6" s="112"/>
      <c r="K6" s="122" t="s">
        <v>12</v>
      </c>
      <c r="L6" s="123"/>
      <c r="M6" s="118"/>
    </row>
    <row r="7" spans="1:27" ht="15.75">
      <c r="A7" s="99"/>
      <c r="B7" s="102"/>
      <c r="C7" s="7" t="s">
        <v>13</v>
      </c>
      <c r="D7" s="105"/>
      <c r="E7" s="124" t="s">
        <v>14</v>
      </c>
      <c r="F7" s="117" t="s">
        <v>15</v>
      </c>
      <c r="G7" s="8" t="s">
        <v>16</v>
      </c>
      <c r="H7" s="117" t="s">
        <v>15</v>
      </c>
      <c r="I7" s="8" t="s">
        <v>16</v>
      </c>
      <c r="J7" s="117" t="s">
        <v>15</v>
      </c>
      <c r="K7" s="8" t="s">
        <v>16</v>
      </c>
      <c r="L7" s="117" t="s">
        <v>15</v>
      </c>
      <c r="M7" s="118"/>
    </row>
    <row r="8" spans="1:27" ht="15.75">
      <c r="A8" s="100"/>
      <c r="B8" s="103"/>
      <c r="C8" s="9"/>
      <c r="D8" s="106"/>
      <c r="E8" s="125"/>
      <c r="F8" s="119"/>
      <c r="G8" s="10" t="s">
        <v>17</v>
      </c>
      <c r="H8" s="119"/>
      <c r="I8" s="10" t="s">
        <v>17</v>
      </c>
      <c r="J8" s="119"/>
      <c r="K8" s="10" t="s">
        <v>17</v>
      </c>
      <c r="L8" s="119"/>
      <c r="M8" s="119"/>
    </row>
    <row r="9" spans="1:27" ht="15.75">
      <c r="A9" s="11" t="s">
        <v>18</v>
      </c>
      <c r="B9" s="12" t="s">
        <v>19</v>
      </c>
      <c r="C9" s="13" t="s">
        <v>20</v>
      </c>
      <c r="D9" s="11" t="s">
        <v>21</v>
      </c>
      <c r="E9" s="14" t="s">
        <v>22</v>
      </c>
      <c r="F9" s="15" t="s">
        <v>23</v>
      </c>
      <c r="G9" s="16" t="s">
        <v>24</v>
      </c>
      <c r="H9" s="17" t="s">
        <v>25</v>
      </c>
      <c r="I9" s="14" t="s">
        <v>26</v>
      </c>
      <c r="J9" s="16" t="s">
        <v>27</v>
      </c>
      <c r="K9" s="14" t="s">
        <v>28</v>
      </c>
      <c r="L9" s="17" t="s">
        <v>29</v>
      </c>
      <c r="M9" s="14" t="s">
        <v>30</v>
      </c>
    </row>
    <row r="10" spans="1:27" s="1" customFormat="1" ht="21">
      <c r="A10" s="18"/>
      <c r="B10" s="18"/>
      <c r="C10" s="19" t="s">
        <v>31</v>
      </c>
      <c r="D10" s="18"/>
      <c r="E10" s="20"/>
      <c r="F10" s="21"/>
      <c r="G10" s="22"/>
      <c r="H10" s="23"/>
      <c r="I10" s="22"/>
      <c r="J10" s="23"/>
      <c r="K10" s="22"/>
      <c r="L10" s="23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49" customFormat="1" ht="15.75">
      <c r="A11" s="35">
        <v>1</v>
      </c>
      <c r="B11" s="35" t="s">
        <v>42</v>
      </c>
      <c r="C11" s="36" t="s">
        <v>68</v>
      </c>
      <c r="D11" s="35" t="s">
        <v>32</v>
      </c>
      <c r="E11" s="47"/>
      <c r="F11" s="25">
        <v>0.71499999999999997</v>
      </c>
      <c r="G11" s="22"/>
      <c r="H11" s="48"/>
      <c r="I11" s="22"/>
      <c r="J11" s="48"/>
      <c r="K11" s="22"/>
      <c r="L11" s="48"/>
      <c r="M11" s="48"/>
    </row>
    <row r="12" spans="1:27" s="51" customFormat="1" ht="15.75">
      <c r="A12" s="35"/>
      <c r="B12" s="35"/>
      <c r="C12" s="50" t="s">
        <v>39</v>
      </c>
      <c r="D12" s="35" t="s">
        <v>34</v>
      </c>
      <c r="E12" s="47"/>
      <c r="F12" s="47">
        <f>F11*E12</f>
        <v>0</v>
      </c>
      <c r="G12" s="22"/>
      <c r="H12" s="48"/>
      <c r="I12" s="22"/>
      <c r="J12" s="48"/>
      <c r="K12" s="22"/>
      <c r="L12" s="48"/>
      <c r="M12" s="48"/>
    </row>
    <row r="13" spans="1:27" s="51" customFormat="1" ht="15.75">
      <c r="A13" s="35"/>
      <c r="B13" s="35"/>
      <c r="C13" s="50" t="s">
        <v>35</v>
      </c>
      <c r="D13" s="35" t="s">
        <v>36</v>
      </c>
      <c r="E13" s="47"/>
      <c r="F13" s="47">
        <f>F11*E13</f>
        <v>0</v>
      </c>
      <c r="G13" s="22"/>
      <c r="H13" s="48"/>
      <c r="I13" s="22"/>
      <c r="J13" s="48"/>
      <c r="K13" s="22"/>
      <c r="L13" s="48"/>
      <c r="M13" s="48"/>
    </row>
    <row r="14" spans="1:27" s="39" customFormat="1" ht="31.5">
      <c r="A14" s="25">
        <v>2</v>
      </c>
      <c r="B14" s="25" t="s">
        <v>38</v>
      </c>
      <c r="C14" s="36" t="s">
        <v>69</v>
      </c>
      <c r="D14" s="25" t="s">
        <v>32</v>
      </c>
      <c r="E14" s="28"/>
      <c r="F14" s="37">
        <v>0.19109999999999999</v>
      </c>
      <c r="G14" s="38"/>
      <c r="H14" s="29"/>
      <c r="I14" s="38"/>
      <c r="J14" s="28"/>
      <c r="K14" s="38"/>
      <c r="L14" s="28"/>
      <c r="M14" s="29"/>
    </row>
    <row r="15" spans="1:27" s="39" customFormat="1" ht="15.75">
      <c r="A15" s="30"/>
      <c r="B15" s="30"/>
      <c r="C15" s="40" t="s">
        <v>39</v>
      </c>
      <c r="D15" s="30" t="s">
        <v>34</v>
      </c>
      <c r="E15" s="33"/>
      <c r="F15" s="33">
        <f>E15*F14</f>
        <v>0</v>
      </c>
      <c r="G15" s="41"/>
      <c r="H15" s="34"/>
      <c r="I15" s="41"/>
      <c r="J15" s="33"/>
      <c r="K15" s="41"/>
      <c r="L15" s="33"/>
      <c r="M15" s="34"/>
    </row>
    <row r="16" spans="1:27" s="39" customFormat="1" ht="15.75">
      <c r="A16" s="25">
        <v>3</v>
      </c>
      <c r="B16" s="30" t="s">
        <v>40</v>
      </c>
      <c r="C16" s="26" t="s">
        <v>53</v>
      </c>
      <c r="D16" s="25" t="s">
        <v>41</v>
      </c>
      <c r="E16" s="28"/>
      <c r="F16" s="57">
        <v>19.11</v>
      </c>
      <c r="G16" s="38"/>
      <c r="H16" s="29"/>
      <c r="I16" s="38"/>
      <c r="J16" s="28"/>
      <c r="K16" s="42"/>
      <c r="L16" s="28"/>
      <c r="M16" s="29"/>
    </row>
    <row r="17" spans="1:13" s="39" customFormat="1" ht="15.75">
      <c r="A17" s="30"/>
      <c r="B17" s="25"/>
      <c r="C17" s="31" t="s">
        <v>39</v>
      </c>
      <c r="D17" s="30" t="s">
        <v>34</v>
      </c>
      <c r="E17" s="33"/>
      <c r="F17" s="33">
        <f>E17*F16</f>
        <v>0</v>
      </c>
      <c r="G17" s="41"/>
      <c r="H17" s="43"/>
      <c r="I17" s="41"/>
      <c r="J17" s="33"/>
      <c r="K17" s="44"/>
      <c r="L17" s="33"/>
      <c r="M17" s="43"/>
    </row>
    <row r="18" spans="1:13" s="39" customFormat="1" ht="15.75">
      <c r="A18" s="30"/>
      <c r="B18" s="30"/>
      <c r="C18" s="31" t="s">
        <v>35</v>
      </c>
      <c r="D18" s="30" t="s">
        <v>36</v>
      </c>
      <c r="E18" s="33"/>
      <c r="F18" s="33">
        <f>E18*F16</f>
        <v>0</v>
      </c>
      <c r="G18" s="41"/>
      <c r="H18" s="34"/>
      <c r="I18" s="41"/>
      <c r="J18" s="33"/>
      <c r="K18" s="45"/>
      <c r="L18" s="33"/>
      <c r="M18" s="33"/>
    </row>
    <row r="19" spans="1:13" s="39" customFormat="1" ht="31.5">
      <c r="A19" s="25"/>
      <c r="B19" s="30" t="s">
        <v>54</v>
      </c>
      <c r="C19" s="46" t="s">
        <v>70</v>
      </c>
      <c r="D19" s="25" t="s">
        <v>41</v>
      </c>
      <c r="E19" s="28"/>
      <c r="F19" s="57">
        <v>19.11</v>
      </c>
      <c r="G19" s="38"/>
      <c r="H19" s="29"/>
      <c r="I19" s="38"/>
      <c r="J19" s="28"/>
      <c r="K19" s="42"/>
      <c r="L19" s="28"/>
      <c r="M19" s="29"/>
    </row>
    <row r="20" spans="1:13" s="39" customFormat="1" ht="63">
      <c r="A20" s="25">
        <v>4</v>
      </c>
      <c r="B20" s="35" t="s">
        <v>45</v>
      </c>
      <c r="C20" s="26" t="s">
        <v>46</v>
      </c>
      <c r="D20" s="25" t="s">
        <v>32</v>
      </c>
      <c r="E20" s="25"/>
      <c r="F20" s="25">
        <v>1.6133</v>
      </c>
      <c r="G20" s="28"/>
      <c r="H20" s="28"/>
      <c r="I20" s="28"/>
      <c r="J20" s="28"/>
      <c r="K20" s="28"/>
      <c r="L20" s="28"/>
      <c r="M20" s="28"/>
    </row>
    <row r="21" spans="1:13" s="39" customFormat="1" ht="15.75">
      <c r="A21" s="30"/>
      <c r="B21" s="30"/>
      <c r="C21" s="31" t="s">
        <v>33</v>
      </c>
      <c r="D21" s="30" t="s">
        <v>34</v>
      </c>
      <c r="E21" s="32"/>
      <c r="F21" s="32">
        <f>F20*E21</f>
        <v>0</v>
      </c>
      <c r="G21" s="33"/>
      <c r="H21" s="33"/>
      <c r="I21" s="33"/>
      <c r="J21" s="33"/>
      <c r="K21" s="33"/>
      <c r="L21" s="33"/>
      <c r="M21" s="33"/>
    </row>
    <row r="22" spans="1:13" s="39" customFormat="1" ht="15.75">
      <c r="A22" s="30"/>
      <c r="B22" s="30"/>
      <c r="C22" s="31" t="s">
        <v>35</v>
      </c>
      <c r="D22" s="30" t="s">
        <v>36</v>
      </c>
      <c r="E22" s="32"/>
      <c r="F22" s="32">
        <f>F20*E22</f>
        <v>0</v>
      </c>
      <c r="G22" s="33"/>
      <c r="H22" s="33"/>
      <c r="I22" s="33"/>
      <c r="J22" s="33"/>
      <c r="K22" s="33"/>
      <c r="L22" s="33"/>
      <c r="M22" s="33"/>
    </row>
    <row r="23" spans="1:13" s="39" customFormat="1" ht="15.75">
      <c r="A23" s="30"/>
      <c r="B23" s="30"/>
      <c r="C23" s="31" t="s">
        <v>44</v>
      </c>
      <c r="D23" s="30" t="s">
        <v>43</v>
      </c>
      <c r="E23" s="56"/>
      <c r="F23" s="32">
        <f>F20*E23</f>
        <v>0</v>
      </c>
      <c r="G23" s="33"/>
      <c r="H23" s="33"/>
      <c r="I23" s="33"/>
      <c r="J23" s="33"/>
      <c r="K23" s="33"/>
      <c r="L23" s="33"/>
      <c r="M23" s="33"/>
    </row>
    <row r="24" spans="1:13" s="39" customFormat="1" ht="15.75">
      <c r="A24" s="30"/>
      <c r="B24" s="30"/>
      <c r="C24" s="31" t="s">
        <v>47</v>
      </c>
      <c r="D24" s="30" t="s">
        <v>43</v>
      </c>
      <c r="E24" s="32"/>
      <c r="F24" s="32">
        <f>F20*E24</f>
        <v>0</v>
      </c>
      <c r="G24" s="33"/>
      <c r="H24" s="33"/>
      <c r="I24" s="33"/>
      <c r="J24" s="33"/>
      <c r="K24" s="33"/>
      <c r="L24" s="33"/>
      <c r="M24" s="33"/>
    </row>
    <row r="25" spans="1:13" s="39" customFormat="1" ht="15.75">
      <c r="A25" s="30"/>
      <c r="B25" s="30"/>
      <c r="C25" s="31" t="s">
        <v>37</v>
      </c>
      <c r="D25" s="30" t="s">
        <v>36</v>
      </c>
      <c r="E25" s="32"/>
      <c r="F25" s="32">
        <f>F20*E25</f>
        <v>0</v>
      </c>
      <c r="G25" s="33"/>
      <c r="H25" s="33"/>
      <c r="I25" s="33"/>
      <c r="J25" s="33"/>
      <c r="K25" s="33"/>
      <c r="L25" s="33"/>
      <c r="M25" s="33"/>
    </row>
    <row r="26" spans="1:13" s="39" customFormat="1" ht="47.25">
      <c r="A26" s="25">
        <v>5</v>
      </c>
      <c r="B26" s="35" t="s">
        <v>48</v>
      </c>
      <c r="C26" s="26" t="s">
        <v>49</v>
      </c>
      <c r="D26" s="25" t="s">
        <v>32</v>
      </c>
      <c r="E26" s="25"/>
      <c r="F26" s="25">
        <v>1.2337</v>
      </c>
      <c r="G26" s="28"/>
      <c r="H26" s="28"/>
      <c r="I26" s="28"/>
      <c r="J26" s="28"/>
      <c r="K26" s="28"/>
      <c r="L26" s="28"/>
      <c r="M26" s="28"/>
    </row>
    <row r="27" spans="1:13" s="39" customFormat="1" ht="15.75">
      <c r="A27" s="30"/>
      <c r="B27" s="30"/>
      <c r="C27" s="31" t="s">
        <v>33</v>
      </c>
      <c r="D27" s="30" t="s">
        <v>34</v>
      </c>
      <c r="E27" s="32"/>
      <c r="F27" s="32">
        <f>F26*E27</f>
        <v>0</v>
      </c>
      <c r="G27" s="33"/>
      <c r="H27" s="33"/>
      <c r="I27" s="33"/>
      <c r="J27" s="33"/>
      <c r="K27" s="33"/>
      <c r="L27" s="33"/>
      <c r="M27" s="33"/>
    </row>
    <row r="28" spans="1:13" s="39" customFormat="1" ht="15.75">
      <c r="A28" s="30"/>
      <c r="B28" s="30"/>
      <c r="C28" s="31" t="s">
        <v>35</v>
      </c>
      <c r="D28" s="30" t="s">
        <v>36</v>
      </c>
      <c r="E28" s="32"/>
      <c r="F28" s="32">
        <f>F26*E28</f>
        <v>0</v>
      </c>
      <c r="G28" s="33"/>
      <c r="H28" s="33"/>
      <c r="I28" s="33"/>
      <c r="J28" s="33"/>
      <c r="K28" s="33"/>
      <c r="L28" s="33"/>
      <c r="M28" s="33"/>
    </row>
    <row r="29" spans="1:13" s="39" customFormat="1" ht="15.75">
      <c r="A29" s="30"/>
      <c r="B29" s="30"/>
      <c r="C29" s="31" t="s">
        <v>50</v>
      </c>
      <c r="D29" s="30" t="s">
        <v>43</v>
      </c>
      <c r="E29" s="56"/>
      <c r="F29" s="32">
        <f>F26*E29</f>
        <v>0</v>
      </c>
      <c r="G29" s="33"/>
      <c r="H29" s="33"/>
      <c r="I29" s="33"/>
      <c r="J29" s="33"/>
      <c r="K29" s="33"/>
      <c r="L29" s="33"/>
      <c r="M29" s="33"/>
    </row>
    <row r="30" spans="1:13" s="39" customFormat="1" ht="15.75">
      <c r="A30" s="30"/>
      <c r="B30" s="30"/>
      <c r="C30" s="31" t="s">
        <v>47</v>
      </c>
      <c r="D30" s="30" t="s">
        <v>43</v>
      </c>
      <c r="E30" s="32"/>
      <c r="F30" s="32">
        <f>F26*E30</f>
        <v>0</v>
      </c>
      <c r="G30" s="33"/>
      <c r="H30" s="33"/>
      <c r="I30" s="33"/>
      <c r="J30" s="33"/>
      <c r="K30" s="33"/>
      <c r="L30" s="33"/>
      <c r="M30" s="33"/>
    </row>
    <row r="31" spans="1:13" s="39" customFormat="1" ht="15.75">
      <c r="A31" s="30"/>
      <c r="B31" s="30"/>
      <c r="C31" s="31" t="s">
        <v>37</v>
      </c>
      <c r="D31" s="30" t="s">
        <v>36</v>
      </c>
      <c r="E31" s="32"/>
      <c r="F31" s="32">
        <f>F26*E31</f>
        <v>0</v>
      </c>
      <c r="G31" s="33"/>
      <c r="H31" s="33"/>
      <c r="I31" s="33"/>
      <c r="J31" s="33"/>
      <c r="K31" s="33"/>
      <c r="L31" s="33"/>
      <c r="M31" s="33"/>
    </row>
    <row r="32" spans="1:13" s="39" customFormat="1" ht="47.25">
      <c r="A32" s="25">
        <v>6</v>
      </c>
      <c r="B32" s="35" t="s">
        <v>51</v>
      </c>
      <c r="C32" s="26" t="s">
        <v>52</v>
      </c>
      <c r="D32" s="25" t="s">
        <v>32</v>
      </c>
      <c r="E32" s="25"/>
      <c r="F32" s="27">
        <v>1.514</v>
      </c>
      <c r="G32" s="28"/>
      <c r="H32" s="28"/>
      <c r="I32" s="28"/>
      <c r="J32" s="28"/>
      <c r="K32" s="28"/>
      <c r="L32" s="28"/>
      <c r="M32" s="28"/>
    </row>
    <row r="33" spans="1:13" s="39" customFormat="1" ht="15.75">
      <c r="A33" s="30"/>
      <c r="B33" s="30"/>
      <c r="C33" s="31" t="s">
        <v>33</v>
      </c>
      <c r="D33" s="30" t="s">
        <v>34</v>
      </c>
      <c r="E33" s="32"/>
      <c r="F33" s="32">
        <f>F32*E33</f>
        <v>0</v>
      </c>
      <c r="G33" s="33"/>
      <c r="H33" s="33"/>
      <c r="I33" s="33"/>
      <c r="J33" s="33"/>
      <c r="K33" s="33"/>
      <c r="L33" s="33"/>
      <c r="M33" s="33"/>
    </row>
    <row r="34" spans="1:13" s="39" customFormat="1" ht="15.75">
      <c r="A34" s="30"/>
      <c r="B34" s="30"/>
      <c r="C34" s="31" t="s">
        <v>35</v>
      </c>
      <c r="D34" s="30" t="s">
        <v>36</v>
      </c>
      <c r="E34" s="32"/>
      <c r="F34" s="32">
        <f>F32*E34</f>
        <v>0</v>
      </c>
      <c r="G34" s="33"/>
      <c r="H34" s="33"/>
      <c r="I34" s="33"/>
      <c r="J34" s="33"/>
      <c r="K34" s="33"/>
      <c r="L34" s="33"/>
      <c r="M34" s="33"/>
    </row>
    <row r="35" spans="1:13" s="39" customFormat="1" ht="15.75">
      <c r="A35" s="30"/>
      <c r="B35" s="30"/>
      <c r="C35" s="31" t="s">
        <v>50</v>
      </c>
      <c r="D35" s="30" t="s">
        <v>43</v>
      </c>
      <c r="E35" s="56"/>
      <c r="F35" s="32">
        <f>F32*E35</f>
        <v>0</v>
      </c>
      <c r="G35" s="33"/>
      <c r="H35" s="33"/>
      <c r="I35" s="33"/>
      <c r="J35" s="33"/>
      <c r="K35" s="33"/>
      <c r="L35" s="33"/>
      <c r="M35" s="33"/>
    </row>
    <row r="36" spans="1:13" s="39" customFormat="1" ht="15.75">
      <c r="A36" s="30"/>
      <c r="B36" s="30"/>
      <c r="C36" s="31" t="s">
        <v>47</v>
      </c>
      <c r="D36" s="30" t="s">
        <v>43</v>
      </c>
      <c r="E36" s="32"/>
      <c r="F36" s="32">
        <f>F32*E36</f>
        <v>0</v>
      </c>
      <c r="G36" s="33"/>
      <c r="H36" s="33"/>
      <c r="I36" s="33"/>
      <c r="J36" s="33"/>
      <c r="K36" s="33"/>
      <c r="L36" s="33"/>
      <c r="M36" s="33"/>
    </row>
    <row r="37" spans="1:13" s="39" customFormat="1" ht="15.75">
      <c r="A37" s="30"/>
      <c r="B37" s="30"/>
      <c r="C37" s="31" t="s">
        <v>37</v>
      </c>
      <c r="D37" s="30" t="s">
        <v>36</v>
      </c>
      <c r="E37" s="32"/>
      <c r="F37" s="32">
        <f>F32*E37</f>
        <v>0</v>
      </c>
      <c r="G37" s="33"/>
      <c r="H37" s="33"/>
      <c r="I37" s="33"/>
      <c r="J37" s="33"/>
      <c r="K37" s="33"/>
      <c r="L37" s="33"/>
      <c r="M37" s="33"/>
    </row>
    <row r="38" spans="1:13" s="39" customFormat="1" ht="31.5">
      <c r="A38" s="35">
        <v>7</v>
      </c>
      <c r="B38" s="35" t="s">
        <v>55</v>
      </c>
      <c r="C38" s="26" t="s">
        <v>56</v>
      </c>
      <c r="D38" s="35" t="s">
        <v>32</v>
      </c>
      <c r="E38" s="58"/>
      <c r="F38" s="25">
        <v>0.94399999999999995</v>
      </c>
      <c r="G38" s="59"/>
      <c r="H38" s="59"/>
      <c r="I38" s="59"/>
      <c r="J38" s="59"/>
      <c r="K38" s="59"/>
      <c r="L38" s="59"/>
      <c r="M38" s="59"/>
    </row>
    <row r="39" spans="1:13" s="39" customFormat="1" ht="15.75">
      <c r="A39" s="35"/>
      <c r="B39" s="35"/>
      <c r="C39" s="55" t="s">
        <v>39</v>
      </c>
      <c r="D39" s="35" t="s">
        <v>34</v>
      </c>
      <c r="E39" s="58"/>
      <c r="F39" s="58">
        <f>F38*E39</f>
        <v>0</v>
      </c>
      <c r="G39" s="59"/>
      <c r="H39" s="59"/>
      <c r="I39" s="59"/>
      <c r="J39" s="59"/>
      <c r="K39" s="59"/>
      <c r="L39" s="59"/>
      <c r="M39" s="59"/>
    </row>
    <row r="40" spans="1:13" s="39" customFormat="1" ht="15.75">
      <c r="A40" s="35"/>
      <c r="B40" s="35"/>
      <c r="C40" s="55" t="s">
        <v>35</v>
      </c>
      <c r="D40" s="35" t="s">
        <v>36</v>
      </c>
      <c r="E40" s="58"/>
      <c r="F40" s="58">
        <f>F38*E40</f>
        <v>0</v>
      </c>
      <c r="G40" s="59"/>
      <c r="H40" s="59"/>
      <c r="I40" s="59"/>
      <c r="J40" s="59"/>
      <c r="K40" s="59"/>
      <c r="L40" s="59"/>
      <c r="M40" s="59"/>
    </row>
    <row r="41" spans="1:13" s="39" customFormat="1" ht="27">
      <c r="A41" s="35"/>
      <c r="B41" s="60" t="s">
        <v>57</v>
      </c>
      <c r="C41" s="55" t="s">
        <v>58</v>
      </c>
      <c r="D41" s="35" t="s">
        <v>59</v>
      </c>
      <c r="E41" s="58"/>
      <c r="F41" s="58">
        <f>E41*F38</f>
        <v>0</v>
      </c>
      <c r="G41" s="59"/>
      <c r="H41" s="59"/>
      <c r="I41" s="59"/>
      <c r="J41" s="59"/>
      <c r="K41" s="59"/>
      <c r="L41" s="59"/>
      <c r="M41" s="59"/>
    </row>
    <row r="42" spans="1:13" s="39" customFormat="1" ht="31.5">
      <c r="A42" s="52">
        <v>8</v>
      </c>
      <c r="B42" s="52" t="s">
        <v>60</v>
      </c>
      <c r="C42" s="61" t="s">
        <v>72</v>
      </c>
      <c r="D42" s="52" t="s">
        <v>32</v>
      </c>
      <c r="E42" s="53"/>
      <c r="F42" s="25">
        <v>0.94399999999999995</v>
      </c>
      <c r="G42" s="62"/>
      <c r="H42" s="63"/>
      <c r="I42" s="62"/>
      <c r="J42" s="63"/>
      <c r="K42" s="62"/>
      <c r="L42" s="53"/>
      <c r="M42" s="53"/>
    </row>
    <row r="43" spans="1:13" s="39" customFormat="1" ht="15.75">
      <c r="A43" s="54"/>
      <c r="B43" s="54"/>
      <c r="C43" s="64" t="s">
        <v>39</v>
      </c>
      <c r="D43" s="54" t="s">
        <v>34</v>
      </c>
      <c r="E43" s="65"/>
      <c r="F43" s="65">
        <f>F42*E43</f>
        <v>0</v>
      </c>
      <c r="G43" s="66"/>
      <c r="H43" s="67"/>
      <c r="I43" s="66"/>
      <c r="J43" s="67"/>
      <c r="K43" s="66"/>
      <c r="L43" s="65"/>
      <c r="M43" s="65"/>
    </row>
    <row r="44" spans="1:13" s="39" customFormat="1" ht="15.75">
      <c r="A44" s="54"/>
      <c r="B44" s="54"/>
      <c r="C44" s="64" t="s">
        <v>35</v>
      </c>
      <c r="D44" s="54" t="s">
        <v>36</v>
      </c>
      <c r="E44" s="65"/>
      <c r="F44" s="65">
        <f>F42*E44</f>
        <v>0</v>
      </c>
      <c r="G44" s="66"/>
      <c r="H44" s="67"/>
      <c r="I44" s="66"/>
      <c r="J44" s="67"/>
      <c r="K44" s="66"/>
      <c r="L44" s="65"/>
      <c r="M44" s="65"/>
    </row>
    <row r="45" spans="1:13" s="39" customFormat="1" ht="31.5">
      <c r="A45" s="54"/>
      <c r="B45" s="30" t="s">
        <v>54</v>
      </c>
      <c r="C45" s="68" t="s">
        <v>71</v>
      </c>
      <c r="D45" s="54" t="s">
        <v>41</v>
      </c>
      <c r="E45" s="65"/>
      <c r="F45" s="65">
        <f>E45*F42</f>
        <v>0</v>
      </c>
      <c r="G45" s="66"/>
      <c r="H45" s="67"/>
      <c r="I45" s="66"/>
      <c r="J45" s="67"/>
      <c r="K45" s="66"/>
      <c r="L45" s="65"/>
      <c r="M45" s="65"/>
    </row>
    <row r="46" spans="1:13" s="39" customFormat="1" ht="15.75">
      <c r="A46" s="54"/>
      <c r="B46" s="54"/>
      <c r="C46" s="64" t="s">
        <v>61</v>
      </c>
      <c r="D46" s="54" t="s">
        <v>43</v>
      </c>
      <c r="E46" s="65"/>
      <c r="F46" s="65">
        <f>F42*E46</f>
        <v>0</v>
      </c>
      <c r="G46" s="66"/>
      <c r="H46" s="67"/>
      <c r="I46" s="66"/>
      <c r="J46" s="67"/>
      <c r="K46" s="66"/>
      <c r="L46" s="65"/>
      <c r="M46" s="65"/>
    </row>
    <row r="47" spans="1:13" ht="16.5">
      <c r="A47" s="69"/>
      <c r="B47" s="70"/>
      <c r="C47" s="71" t="s">
        <v>62</v>
      </c>
      <c r="D47" s="70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5.75">
      <c r="A48" s="73"/>
      <c r="B48" s="74"/>
      <c r="C48" s="70" t="s">
        <v>63</v>
      </c>
      <c r="D48" s="75"/>
      <c r="E48" s="76"/>
      <c r="F48" s="76"/>
      <c r="G48" s="76"/>
      <c r="H48" s="76"/>
      <c r="I48" s="76"/>
      <c r="J48" s="76"/>
      <c r="K48" s="76"/>
      <c r="L48" s="76"/>
      <c r="M48" s="76"/>
    </row>
    <row r="49" spans="1:27" ht="15.75">
      <c r="A49" s="73"/>
      <c r="B49" s="73"/>
      <c r="C49" s="70" t="s">
        <v>9</v>
      </c>
      <c r="D49" s="70"/>
      <c r="E49" s="76"/>
      <c r="F49" s="76"/>
      <c r="G49" s="76"/>
      <c r="H49" s="76"/>
      <c r="I49" s="76"/>
      <c r="J49" s="76"/>
      <c r="K49" s="76"/>
      <c r="L49" s="76"/>
      <c r="M49" s="76"/>
    </row>
    <row r="50" spans="1:27" ht="15.75">
      <c r="A50" s="77"/>
      <c r="B50" s="73"/>
      <c r="C50" s="70" t="s">
        <v>64</v>
      </c>
      <c r="D50" s="75"/>
      <c r="E50" s="76"/>
      <c r="F50" s="76"/>
      <c r="G50" s="76"/>
      <c r="H50" s="76"/>
      <c r="I50" s="76"/>
      <c r="J50" s="76"/>
      <c r="K50" s="76"/>
      <c r="L50" s="76"/>
      <c r="M50" s="76"/>
    </row>
    <row r="51" spans="1:27" ht="15.75">
      <c r="A51" s="78"/>
      <c r="B51" s="73"/>
      <c r="C51" s="79" t="s">
        <v>9</v>
      </c>
      <c r="D51" s="80"/>
      <c r="E51" s="76"/>
      <c r="F51" s="76"/>
      <c r="G51" s="76"/>
      <c r="H51" s="76"/>
      <c r="I51" s="76"/>
      <c r="J51" s="76"/>
      <c r="K51" s="76"/>
      <c r="L51" s="76"/>
      <c r="M51" s="76"/>
    </row>
    <row r="52" spans="1:27" s="1" customFormat="1" ht="15.75">
      <c r="A52" s="82"/>
      <c r="B52" s="81"/>
      <c r="C52" s="79" t="s">
        <v>65</v>
      </c>
      <c r="D52" s="80">
        <v>0.03</v>
      </c>
      <c r="E52" s="76"/>
      <c r="F52" s="76"/>
      <c r="G52" s="76"/>
      <c r="H52" s="76"/>
      <c r="I52" s="76"/>
      <c r="J52" s="76"/>
      <c r="K52" s="76"/>
      <c r="L52" s="76"/>
      <c r="M52" s="76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s="1" customFormat="1" ht="15.75">
      <c r="A53" s="82"/>
      <c r="B53" s="81"/>
      <c r="C53" s="79" t="s">
        <v>9</v>
      </c>
      <c r="D53" s="80"/>
      <c r="E53" s="76"/>
      <c r="F53" s="76"/>
      <c r="G53" s="76"/>
      <c r="H53" s="76"/>
      <c r="I53" s="76"/>
      <c r="J53" s="76"/>
      <c r="K53" s="76"/>
      <c r="L53" s="76"/>
      <c r="M53" s="76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s="1" customFormat="1" ht="15.75">
      <c r="A54" s="73"/>
      <c r="B54" s="81"/>
      <c r="C54" s="83" t="s">
        <v>66</v>
      </c>
      <c r="D54" s="75">
        <v>0.18</v>
      </c>
      <c r="E54" s="76"/>
      <c r="F54" s="76"/>
      <c r="G54" s="76"/>
      <c r="H54" s="76"/>
      <c r="I54" s="76"/>
      <c r="J54" s="76"/>
      <c r="K54" s="76"/>
      <c r="L54" s="76"/>
      <c r="M54" s="76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s="1" customFormat="1" ht="15.75">
      <c r="A55" s="73"/>
      <c r="B55" s="81"/>
      <c r="C55" s="84" t="s">
        <v>9</v>
      </c>
      <c r="D55" s="85"/>
      <c r="E55" s="76"/>
      <c r="F55" s="76"/>
      <c r="G55" s="76"/>
      <c r="H55" s="76"/>
      <c r="I55" s="76"/>
      <c r="J55" s="76"/>
      <c r="K55" s="76"/>
      <c r="L55" s="76"/>
      <c r="M55" s="76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s="1" customFormat="1" ht="15.75">
      <c r="C56" s="86"/>
      <c r="D56" s="87"/>
      <c r="E56" s="4"/>
      <c r="F56" s="4"/>
      <c r="G56" s="4"/>
      <c r="H56" s="4"/>
      <c r="I56" s="4"/>
      <c r="J56" s="4"/>
      <c r="K56" s="4"/>
      <c r="L56" s="4"/>
      <c r="M56" s="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ht="16.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</row>
    <row r="58" spans="1:27" ht="15.75">
      <c r="A58" s="88"/>
      <c r="B58" s="51"/>
      <c r="C58" s="89"/>
      <c r="D58" s="89"/>
    </row>
    <row r="59" spans="1:27" ht="16.5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</row>
    <row r="60" spans="1:27" s="1" customFormat="1" ht="15.75">
      <c r="A60" s="90"/>
      <c r="B60" s="90"/>
      <c r="C60" s="91"/>
      <c r="D60" s="90"/>
      <c r="E60" s="92"/>
      <c r="F60" s="92"/>
      <c r="G60" s="93"/>
      <c r="H60" s="94"/>
      <c r="I60" s="93"/>
      <c r="J60" s="94"/>
      <c r="K60" s="93"/>
      <c r="L60" s="92"/>
      <c r="M60" s="92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5" spans="5:5" ht="15.75">
      <c r="E65" s="95" t="s">
        <v>1</v>
      </c>
    </row>
  </sheetData>
  <mergeCells count="19">
    <mergeCell ref="A57:M57"/>
    <mergeCell ref="A59:M59"/>
    <mergeCell ref="K5:L5"/>
    <mergeCell ref="M5:M8"/>
    <mergeCell ref="E6:F6"/>
    <mergeCell ref="K6:L6"/>
    <mergeCell ref="E7:E8"/>
    <mergeCell ref="F7:F8"/>
    <mergeCell ref="H7:H8"/>
    <mergeCell ref="J7:J8"/>
    <mergeCell ref="L7:L8"/>
    <mergeCell ref="A2:J2"/>
    <mergeCell ref="A3:H3"/>
    <mergeCell ref="A5:A8"/>
    <mergeCell ref="B5:B8"/>
    <mergeCell ref="D5:D8"/>
    <mergeCell ref="E5:F5"/>
    <mergeCell ref="G5:H6"/>
    <mergeCell ref="I5:J6"/>
  </mergeCells>
  <pageMargins left="0" right="0" top="0.26" bottom="0.35433070866141736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compservice</cp:lastModifiedBy>
  <cp:lastPrinted>2016-08-11T11:13:47Z</cp:lastPrinted>
  <dcterms:created xsi:type="dcterms:W3CDTF">2016-07-26T09:49:38Z</dcterms:created>
  <dcterms:modified xsi:type="dcterms:W3CDTF">2016-08-11T11:14:09Z</dcterms:modified>
</cp:coreProperties>
</file>